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ttps://nhswales365-my.sharepoint.com/personal/rachel_burton2_wales_nhs_uk/Documents/Documents/000_WEBSITE/03_Health and its determinants/"/>
    </mc:Choice>
  </mc:AlternateContent>
  <bookViews>
    <workbookView xWindow="240" yWindow="45" windowWidth="20115" windowHeight="7725" tabRatio="774"/>
  </bookViews>
  <sheets>
    <sheet name="Readme" sheetId="10" r:id="rId1"/>
    <sheet name="Contents" sheetId="4" r:id="rId2"/>
    <sheet name="Demography" sheetId="5" r:id="rId3"/>
    <sheet name="Life expectancy" sheetId="13" r:id="rId4"/>
    <sheet name="Burden of disease" sheetId="14" r:id="rId5"/>
    <sheet name="Health behaviours" sheetId="15" r:id="rId6"/>
    <sheet name="Healthy start" sheetId="16" r:id="rId7"/>
    <sheet name="Living conditions" sheetId="17" r:id="rId8"/>
    <sheet name="Projections" sheetId="18" r:id="rId9"/>
    <sheet name="Emerging threats" sheetId="19" r:id="rId10"/>
  </sheets>
  <definedNames>
    <definedName name="_Sort" localSheetId="4" hidden="1">#REF!</definedName>
    <definedName name="_Sort" localSheetId="3" hidden="1">#REF!</definedName>
    <definedName name="_Sort" hidden="1">#REF!</definedName>
    <definedName name="_xlnm.Print_Area" localSheetId="0">Readme!$B$1:$C$33</definedName>
  </definedNames>
  <calcPr calcId="162913"/>
</workbook>
</file>

<file path=xl/calcChain.xml><?xml version="1.0" encoding="utf-8"?>
<calcChain xmlns="http://schemas.openxmlformats.org/spreadsheetml/2006/main">
  <c r="D13" i="4" l="1"/>
</calcChain>
</file>

<file path=xl/sharedStrings.xml><?xml version="1.0" encoding="utf-8"?>
<sst xmlns="http://schemas.openxmlformats.org/spreadsheetml/2006/main" count="7996" uniqueCount="1044">
  <si>
    <t>Area</t>
  </si>
  <si>
    <t>Title</t>
  </si>
  <si>
    <t>Gender</t>
  </si>
  <si>
    <t>Wales</t>
  </si>
  <si>
    <t>Males</t>
  </si>
  <si>
    <t>Females</t>
  </si>
  <si>
    <t>Persons</t>
  </si>
  <si>
    <t>Percentage</t>
  </si>
  <si>
    <t>TOPIC:</t>
  </si>
  <si>
    <t>SUBJECT:</t>
  </si>
  <si>
    <t>SOURCE:</t>
  </si>
  <si>
    <t>GEOGRAPHY:</t>
  </si>
  <si>
    <t>PERIOD:</t>
  </si>
  <si>
    <t>DEMOGRAPHY:</t>
  </si>
  <si>
    <t>STATISTICS:</t>
  </si>
  <si>
    <t>CONTACT:</t>
  </si>
  <si>
    <t>NOTES:</t>
  </si>
  <si>
    <t>Measure</t>
  </si>
  <si>
    <t>Area Value</t>
  </si>
  <si>
    <t>Sex</t>
  </si>
  <si>
    <t>Data Source</t>
  </si>
  <si>
    <t>Area Upper Confidence Intervals</t>
  </si>
  <si>
    <t>Area Lower Confidence Intervals</t>
  </si>
  <si>
    <t>Material contained in this document may be reproduced under the terms of the Open Government Licence (OGL)</t>
  </si>
  <si>
    <t xml:space="preserve">www.nationalarchives.gov.uk/doc/open-government-licence/version/3/  </t>
  </si>
  <si>
    <t xml:space="preserve">provided it is done so accurately and is not used in a misleading context. </t>
  </si>
  <si>
    <t>Acknowledgement to Public Health Wales NHS Trust to be stated.</t>
  </si>
  <si>
    <t>Copyright in the typographical arrangement, design and layout belongs to Public Health Wales NHS Trust.</t>
  </si>
  <si>
    <t>Slide number</t>
  </si>
  <si>
    <t>Count</t>
  </si>
  <si>
    <t>Age</t>
  </si>
  <si>
    <t>Rest of UK</t>
  </si>
  <si>
    <t>Population by age and sex, Wales and the rest of the UK, count and percentage, 2016</t>
  </si>
  <si>
    <t>Mid-Year Population Estimates (ONS)</t>
  </si>
  <si>
    <t>Period</t>
  </si>
  <si>
    <t>Population by age and sex, Wales, count and percentage, 2016 and 2039</t>
  </si>
  <si>
    <t>Mid-Year Population Estimates and 2014-based population proections (ONS)</t>
  </si>
  <si>
    <t>Difference</t>
  </si>
  <si>
    <t>Percentage change</t>
  </si>
  <si>
    <t>Population projections by broad age group, absolute (count) and relative (percentage) change since 2016, Wales, 2039</t>
  </si>
  <si>
    <t>Age group</t>
  </si>
  <si>
    <t>2016 population</t>
  </si>
  <si>
    <t>Absolute change</t>
  </si>
  <si>
    <t>Relative change</t>
  </si>
  <si>
    <t>2039 population</t>
  </si>
  <si>
    <t>Life expectancy</t>
  </si>
  <si>
    <t>Healthy life expectancy</t>
  </si>
  <si>
    <t>United Kingdom</t>
  </si>
  <si>
    <t>England</t>
  </si>
  <si>
    <t>Scotland</t>
  </si>
  <si>
    <t>Northern Ireland</t>
  </si>
  <si>
    <t>Disability free life expectancy</t>
  </si>
  <si>
    <t>Life expectancy, healthy life expectancy and disability-free life expectancy at birth, UK nations, 2013-2015</t>
  </si>
  <si>
    <t>Health expectancies data (ONS)</t>
  </si>
  <si>
    <t>Life expectancy at birth, UK nations, Iceland and Sweden, 1990-2016</t>
  </si>
  <si>
    <t>Global Health Data Exchange (IHME)</t>
  </si>
  <si>
    <t>Comparison of life expectancy and healthy life expectancy at birth, with Slope Index of Inequality (SII), Wales, 2005-09 and 2010-14</t>
  </si>
  <si>
    <t xml:space="preserve">PHM &amp; MYE (ONS) and WIMD &amp; WHS (WG) </t>
  </si>
  <si>
    <t xml:space="preserve">Period </t>
  </si>
  <si>
    <t>SII</t>
  </si>
  <si>
    <t>SII Uper Confidence Interval</t>
  </si>
  <si>
    <t>SII Lower Confidence Interval</t>
  </si>
  <si>
    <t>2005-09</t>
  </si>
  <si>
    <t>2010-14</t>
  </si>
  <si>
    <t>Disability-adjusted life years (DALYs) by cause, Wales, 2016</t>
  </si>
  <si>
    <t>Cause</t>
  </si>
  <si>
    <t>Years lived with disability (YLD) by cause, Wales, 2016</t>
  </si>
  <si>
    <t>Years of life lost (YLL) by cause, Wales, 2016</t>
  </si>
  <si>
    <t>Disability-adjusted life years lost from cancers, crude rate per 100,000, UK nations, Iceland and Sweden 1990-2016</t>
  </si>
  <si>
    <t>Country</t>
  </si>
  <si>
    <t>Disability-adjusted life years (DALYs) by cause, absolute (count) and relative (percentage) change, all persons, all ages, Wales, 1990 and 2016</t>
  </si>
  <si>
    <t>Neurological disorders</t>
  </si>
  <si>
    <t>Mental and substance use disorders</t>
  </si>
  <si>
    <t>Musculoskeletal disorders</t>
  </si>
  <si>
    <t>Cirrhosis and other chronic liver diseases</t>
  </si>
  <si>
    <t>Other non-communicable diseases</t>
  </si>
  <si>
    <t>Neoplasms</t>
  </si>
  <si>
    <t xml:space="preserve">Diabetes, urogenital, blood, endocrine </t>
  </si>
  <si>
    <t>Other</t>
  </si>
  <si>
    <t>Chronic respiratory diseases</t>
  </si>
  <si>
    <t>Diarrhoea, LRTIs, other infectious diseases</t>
  </si>
  <si>
    <t>External causes (injuries)</t>
  </si>
  <si>
    <t>Neonatal disorders</t>
  </si>
  <si>
    <t>Cardiovascular diseases</t>
  </si>
  <si>
    <t>1990 population</t>
  </si>
  <si>
    <t>0-4</t>
  </si>
  <si>
    <t>05-09</t>
  </si>
  <si>
    <t>10-14</t>
  </si>
  <si>
    <t>15-19</t>
  </si>
  <si>
    <t>20-24</t>
  </si>
  <si>
    <t>25-29</t>
  </si>
  <si>
    <t>30-34</t>
  </si>
  <si>
    <t>35-39</t>
  </si>
  <si>
    <t>40-44</t>
  </si>
  <si>
    <t>45-49</t>
  </si>
  <si>
    <t>50-54</t>
  </si>
  <si>
    <t>55-59</t>
  </si>
  <si>
    <t>60-64</t>
  </si>
  <si>
    <t>65-69</t>
  </si>
  <si>
    <t>70-74</t>
  </si>
  <si>
    <t>75-79</t>
  </si>
  <si>
    <t>80-84</t>
  </si>
  <si>
    <t>85-89</t>
  </si>
  <si>
    <t>90-94</t>
  </si>
  <si>
    <t>95+</t>
  </si>
  <si>
    <t>Diabetes, urogenital, blood, and endocrine diseases</t>
  </si>
  <si>
    <t>Diarrhea, LRTIs &amp; other infectious diseases</t>
  </si>
  <si>
    <t>External causes</t>
  </si>
  <si>
    <t>PHM &amp; MYE (ONS)</t>
  </si>
  <si>
    <t>Premature death from key non-communicable diseases, European age-standardised rate (EASR) per 100,000, all persons aged 30-70, Wales, 2005-2015</t>
  </si>
  <si>
    <t>Year</t>
  </si>
  <si>
    <t>Value</t>
  </si>
  <si>
    <t>Note</t>
  </si>
  <si>
    <t>Key non-communicable disease include cardiovascular disease, cancer diabetes and chronic respiratory disease</t>
  </si>
  <si>
    <t>Adults that reported being in good, very good or excellent health, age-standardised percentage, all persons aged 16+, Wales, 2003/04-2015</t>
  </si>
  <si>
    <t>Welsh Health Survey, Welsh Government (WG)</t>
  </si>
  <si>
    <t>16-64</t>
  </si>
  <si>
    <t>2003/4-04/5</t>
  </si>
  <si>
    <t>2004/5-05/6</t>
  </si>
  <si>
    <t>2007-08</t>
  </si>
  <si>
    <t>2005/6-07</t>
  </si>
  <si>
    <t>2008-09</t>
  </si>
  <si>
    <t>2009-10</t>
  </si>
  <si>
    <t>2010-11</t>
  </si>
  <si>
    <t>2011-12</t>
  </si>
  <si>
    <t>2012-13</t>
  </si>
  <si>
    <t>2013-14</t>
  </si>
  <si>
    <t>2014-15</t>
  </si>
  <si>
    <t>65+</t>
  </si>
  <si>
    <t>National Survey for Wales (NSW), WG</t>
  </si>
  <si>
    <t>Adults who reported currently being treated for any mental illness, age-standardised percentage, all persons aged 16+, Wales, 2003/04-2015</t>
  </si>
  <si>
    <t>WHS (WG)</t>
  </si>
  <si>
    <t>2003/04</t>
  </si>
  <si>
    <t>2004/05</t>
  </si>
  <si>
    <t>2005/06</t>
  </si>
  <si>
    <t>Selected chronic condition prevalences, age-standardised percentage, all persons aged 16+, Wales, 2003/04-2015</t>
  </si>
  <si>
    <t>Condition</t>
  </si>
  <si>
    <t>Heart condition</t>
  </si>
  <si>
    <t>Respiratory</t>
  </si>
  <si>
    <t>Diabetes</t>
  </si>
  <si>
    <t>CoSURV and IBID data</t>
  </si>
  <si>
    <t>Outbreak</t>
  </si>
  <si>
    <t xml:space="preserve">Week number </t>
  </si>
  <si>
    <t>All outbreaks</t>
  </si>
  <si>
    <t>Gastrointestinal outbreaks</t>
  </si>
  <si>
    <t>New outbreaks reported by week of outbreak detection, three week rolling average, all, gastrointestinal (GI) and acute respiratory illness (ARI) outbreaks, Wales, week 12 2016 to week 12 2017</t>
  </si>
  <si>
    <t>Acute respiratory illness outbreaks</t>
  </si>
  <si>
    <t>SWS, CoSURV and IBID and ETS data</t>
  </si>
  <si>
    <t>Disease</t>
  </si>
  <si>
    <t>European Centre for Disease Control and Prevention (ECDC)</t>
  </si>
  <si>
    <t>Outcome</t>
  </si>
  <si>
    <t>Estimate</t>
  </si>
  <si>
    <t>CoSURV and IBID and ETS databases</t>
  </si>
  <si>
    <t>Infection</t>
  </si>
  <si>
    <t>Hepatitis B</t>
  </si>
  <si>
    <t>2011/12</t>
  </si>
  <si>
    <t>2012/13</t>
  </si>
  <si>
    <t>2013/14</t>
  </si>
  <si>
    <t>2014/15</t>
  </si>
  <si>
    <t>2015/16</t>
  </si>
  <si>
    <t>2016/17</t>
  </si>
  <si>
    <t>Datastore</t>
  </si>
  <si>
    <t>Sexual Health in Wales Surveillance Scheme (SWS)</t>
  </si>
  <si>
    <t>Chlamydia</t>
  </si>
  <si>
    <t>Female</t>
  </si>
  <si>
    <t>Male</t>
  </si>
  <si>
    <t>Gonorrhoea</t>
  </si>
  <si>
    <t>Attributable/unattributable</t>
  </si>
  <si>
    <t>Attributable</t>
  </si>
  <si>
    <t>Unattributable</t>
  </si>
  <si>
    <t>Total</t>
  </si>
  <si>
    <t>Total is the total count of DALYs attributable and unattributable to risk factors</t>
  </si>
  <si>
    <t>Risk Factor</t>
  </si>
  <si>
    <t>Risk</t>
  </si>
  <si>
    <t>1990 count</t>
  </si>
  <si>
    <t>2016 count</t>
  </si>
  <si>
    <t>15-49</t>
  </si>
  <si>
    <t>50-69</t>
  </si>
  <si>
    <t>70+</t>
  </si>
  <si>
    <t>Welsh Health Survey (WHS), WG</t>
  </si>
  <si>
    <t>Behaviour</t>
  </si>
  <si>
    <t>Smoking</t>
  </si>
  <si>
    <t>Drinking above guidelines</t>
  </si>
  <si>
    <t>Iceland</t>
  </si>
  <si>
    <t>Sweden</t>
  </si>
  <si>
    <t>Adults that reported being a current smoker and adults reported drinking above guidelines, age standardised percentage, all persons aged 16+, Wales by deprivation fifth, 2014-15</t>
  </si>
  <si>
    <t>Welsh Health Survey &amp; WIMD 2014 (WG)</t>
  </si>
  <si>
    <t>Characteristic or area</t>
  </si>
  <si>
    <t>Adults that reported being a current smoker</t>
  </si>
  <si>
    <t>Adults that reported drinking above guidelines</t>
  </si>
  <si>
    <t>Adults who reported being a current smoker, age-standardised percentage, all persons aged 16+, Wales by deprivation fifth, 2008-2015</t>
  </si>
  <si>
    <t>Most deprived</t>
  </si>
  <si>
    <t>Least deprived</t>
  </si>
  <si>
    <t>Adults who reported drinking above guidelines, age-standardised percentage, all persons aged 16+, Wales by deprivation fifth, 2008-2015</t>
  </si>
  <si>
    <t>ADDE, MYE (ONS), fractions (PHE) &amp; WIMD 2011 (WG)</t>
  </si>
  <si>
    <t>Using the 2013 European Standard Population.</t>
  </si>
  <si>
    <t>Rate</t>
  </si>
  <si>
    <t>2003-05</t>
  </si>
  <si>
    <t>2004-06</t>
  </si>
  <si>
    <t>2005-07</t>
  </si>
  <si>
    <t>2006-08</t>
  </si>
  <si>
    <t>2007-09</t>
  </si>
  <si>
    <t>2008-10</t>
  </si>
  <si>
    <t>2009-11</t>
  </si>
  <si>
    <t>2010-12</t>
  </si>
  <si>
    <t>Alcohol-specific and alcohol-attibutable mortality by deprivation fifth, European age-standardised rate (EASR) per 100,000, all persons, all ages, Wales, 2003-2012</t>
  </si>
  <si>
    <t>Alcohol-specific mortality</t>
  </si>
  <si>
    <t>-</t>
  </si>
  <si>
    <t>Alcohol-attributable mortality</t>
  </si>
  <si>
    <t>ONS, NRS &amp; NIRSA</t>
  </si>
  <si>
    <t>Adults who reported eating 5 portions of fruit or vegatables the previous day, age-standardised percentage, all persons aged 16+, Wales by deprivation fifth, 2008-2015</t>
  </si>
  <si>
    <t>NSW (WG), ALS (Sport England), SHeS (SG)</t>
  </si>
  <si>
    <t>NSW (WG)</t>
  </si>
  <si>
    <t>Adults that reported meeting recommended physical activity guidelines, age-standardised percentage all persons aged 16+, Wales by deprivation fifth, 2016/17</t>
  </si>
  <si>
    <t>Adults who were overweight or obese, age-standardised percentage, all persons aged 16+, Wales by deprivation fifth, 2008-2015</t>
  </si>
  <si>
    <t>Percentage of adults reporting to be overweight or obese, males and females aged 16+, UK nations (2015), Iceland (2012) &amp; Sweden (2014)</t>
  </si>
  <si>
    <t>Childhood mortality data (ONS)</t>
  </si>
  <si>
    <t>Babies with low birth weight by deprivation fifth, percentage, Wales , 2016</t>
  </si>
  <si>
    <t>NCCHD (NWIS) &amp; WIMD 2014 (WG)</t>
  </si>
  <si>
    <t>Low birth weight is below 2,500g</t>
  </si>
  <si>
    <t>Babies with low birth weight, percentage, Wales, 2006-2016</t>
  </si>
  <si>
    <t>NCCHD (NWIS)</t>
  </si>
  <si>
    <t>Babies who were exclusively breastfed at 10 days by deprivation fifth, percentage, Wales, 2016</t>
  </si>
  <si>
    <t>Least deprived fifth</t>
  </si>
  <si>
    <t>Next least deprived fifth</t>
  </si>
  <si>
    <t>Middle fifth</t>
  </si>
  <si>
    <t>Next most deprived fifth</t>
  </si>
  <si>
    <t>Most deprived fifth</t>
  </si>
  <si>
    <t>Percentage of all children who were up to date with immunisations by age 4, Wales, 2008/09-2016/17</t>
  </si>
  <si>
    <t>COVER data provided by VPDP (PHW)</t>
  </si>
  <si>
    <t>Welsh Dental Survey (WOHIU) &amp; WIMD 2014 (WG)</t>
  </si>
  <si>
    <t>Percentage of children who are overweight or obese, all children aged 4-5, Wales &amp; England, 2015/16</t>
  </si>
  <si>
    <t>CMP (PHW &amp; HSCIC)</t>
  </si>
  <si>
    <t>Boys</t>
  </si>
  <si>
    <t>Girls</t>
  </si>
  <si>
    <t>HBSC (WHO)</t>
  </si>
  <si>
    <t>Republic of Ireland</t>
  </si>
  <si>
    <t>WIMD 2014 (WG) and small area population estimates (ONS)</t>
  </si>
  <si>
    <t>Health Board</t>
  </si>
  <si>
    <t>Local authority</t>
  </si>
  <si>
    <t>MSOA</t>
  </si>
  <si>
    <t>Area value</t>
  </si>
  <si>
    <t>Fifth</t>
  </si>
  <si>
    <t>Children living in poverty, 2016</t>
  </si>
  <si>
    <t>Percentage, persons aged 0-18, Middle Super Output Areas (MSOAs)</t>
  </si>
  <si>
    <t>Number of ACEs</t>
  </si>
  <si>
    <t>Percentage of children in England and Wales experienceing an adverse childhood experience (ACE)</t>
  </si>
  <si>
    <t>2-3</t>
  </si>
  <si>
    <t>4+</t>
  </si>
  <si>
    <t>National survey of Adverse Childhood Experiences</t>
  </si>
  <si>
    <t>Mean PISA scores, all persons aged 15, UK nations, Iceland and Sweden, 2015</t>
  </si>
  <si>
    <t>PISA (OECD)</t>
  </si>
  <si>
    <t>Subject</t>
  </si>
  <si>
    <t>Score</t>
  </si>
  <si>
    <t>Science</t>
  </si>
  <si>
    <t>Mathematics</t>
  </si>
  <si>
    <t>Reading</t>
  </si>
  <si>
    <t>Singapore</t>
  </si>
  <si>
    <t>Welsh Examinations Database &amp; WIMD 2014 (WG)</t>
  </si>
  <si>
    <t>Characteristic</t>
  </si>
  <si>
    <t>People not in education, employment or training, percentage, all persons aged 16-24, Wales, 2006-15</t>
  </si>
  <si>
    <t>Labour Force Survey &amp; APS (ONS)</t>
  </si>
  <si>
    <t>Percentage of households with dependent children that have more than 1.5 persons per bedroom by tenure, Wales, 2011</t>
  </si>
  <si>
    <t>Census 2011 (ONS)</t>
  </si>
  <si>
    <t>Owned or shared ownership</t>
  </si>
  <si>
    <t>Social rented</t>
  </si>
  <si>
    <t>Private rented</t>
  </si>
  <si>
    <t>Tenure or area</t>
  </si>
  <si>
    <t>NSW &amp; WIMD 2014 (WG)</t>
  </si>
  <si>
    <t>People able to afford everyday goods and activities by deprivation fifth, percentage, households, Wales, 2016/17</t>
  </si>
  <si>
    <t>Ability to keep up with all bills and commitments without any difficulties by age, percentage, all persons aged 16+, Wales, 2016/17</t>
  </si>
  <si>
    <t>Type of childcare</t>
  </si>
  <si>
    <t>Level of difficulty</t>
  </si>
  <si>
    <t>Census 2011 data table LC3304EW (ONS)</t>
  </si>
  <si>
    <t>Provision of unpaid care by hours worked, all persons all ages, Wales, percentage, 2011</t>
  </si>
  <si>
    <t>Hours worked</t>
  </si>
  <si>
    <t>1-19</t>
  </si>
  <si>
    <t>20-49</t>
  </si>
  <si>
    <t>50+</t>
  </si>
  <si>
    <t>People feeling lonely by deprivation fifth, percentage, Wales, 2016/17</t>
  </si>
  <si>
    <t>NSW and WIMD 2014 (WG)</t>
  </si>
  <si>
    <t>NSW &amp; WIMD (WG)</t>
  </si>
  <si>
    <t>A sense of community by deprivation fifth, percentage, all persons aged 16+, Wales, 2016/17</t>
  </si>
  <si>
    <t>Average nitrogen dioxide (NO₂) concentration at residential dwelling locations (μg/m³), Wales, 2007-2015</t>
  </si>
  <si>
    <t>Modelled air quality data (DEFRA), MYE &amp; dwelling counts (ONS)</t>
  </si>
  <si>
    <t>Particulate</t>
  </si>
  <si>
    <t>PM2.5</t>
  </si>
  <si>
    <t>PM10</t>
  </si>
  <si>
    <t>Estimated percentage of adults who reported to be current smokers, persons aged 16+, Wales, observed 2003/04-2005/06 to 2013-15 and projected 2016 to 2025</t>
  </si>
  <si>
    <t>WHS &amp; 2014-based population projections (WG)</t>
  </si>
  <si>
    <t>Observed/Projected</t>
  </si>
  <si>
    <t>Observed</t>
  </si>
  <si>
    <t>Projected</t>
  </si>
  <si>
    <t>16-44</t>
  </si>
  <si>
    <t>2003/04-05/06</t>
  </si>
  <si>
    <t>2004/05-07</t>
  </si>
  <si>
    <t>2005/06 -08</t>
  </si>
  <si>
    <t>2011-13</t>
  </si>
  <si>
    <t>2012-14</t>
  </si>
  <si>
    <t>2013-15</t>
  </si>
  <si>
    <t>45-64</t>
  </si>
  <si>
    <t>16+</t>
  </si>
  <si>
    <t>Mid-year estimates &amp; population projections (ONS), HBSC survey &amp; National Survey for Wales (WG)</t>
  </si>
  <si>
    <t>Estimates smoking prevalence projection, all persons aged 16+, Wales, 2016/17 to 2039</t>
  </si>
  <si>
    <t>Prevalence</t>
  </si>
  <si>
    <t>National Survey for Wales rate</t>
  </si>
  <si>
    <t>Estimated smoking prevalence projection, all persons aged 16+, Wales, 2016/17 to 2039</t>
  </si>
  <si>
    <t xml:space="preserve">National 2020 target is 16.0%; projected 16.0% year is 2025. </t>
  </si>
  <si>
    <t>National 2020 target is 16.0%; projected 16.0% year is 2021.</t>
  </si>
  <si>
    <t>Data is based on the following:</t>
  </si>
  <si>
    <t>Estimated percentage of adults who reported selected lifestyle factors, persons aged 16+, Wales, observed 2003/04-2015 and projected 2016-2025</t>
  </si>
  <si>
    <t>WHS &amp; 2014-based Population Projections (WG)</t>
  </si>
  <si>
    <t>Lifestyle factor</t>
  </si>
  <si>
    <t>Overweight / obese</t>
  </si>
  <si>
    <t>Trajectory based on user inputs from 2017</t>
  </si>
  <si>
    <t>Fruit &amp; veg consumption below guidelines</t>
  </si>
  <si>
    <t>Daffodil (Institute of Public Care)</t>
  </si>
  <si>
    <t>Persons predicted to have selected health conditions, percentage change since 2015, persons aged 18+, Wales, 2015-2035</t>
  </si>
  <si>
    <t>Health condition</t>
  </si>
  <si>
    <t>LLTI</t>
  </si>
  <si>
    <t>Stroke</t>
  </si>
  <si>
    <t>Persons predicted to have any heart condition (excluding high blood pressure) by age, counts, persons aged 18+, Wales, 2015-2035</t>
  </si>
  <si>
    <t>Age category</t>
  </si>
  <si>
    <t>55-64</t>
  </si>
  <si>
    <t>65-74</t>
  </si>
  <si>
    <t>75+</t>
  </si>
  <si>
    <t>Persons predicted to have dementia by age group, counts, persons aged 65+, Wales, projected to 2035</t>
  </si>
  <si>
    <t>85+</t>
  </si>
  <si>
    <t>World Wealth and Income Database</t>
  </si>
  <si>
    <t>Ireland</t>
  </si>
  <si>
    <t>USA</t>
  </si>
  <si>
    <t>United Nations Environmental Programme (UNEP)</t>
  </si>
  <si>
    <t>Scenario</t>
  </si>
  <si>
    <t>Brown et al. (2014), CCRA2 Evidence Report, via ASC (2016) UK Climate Change Risk Assessment 2017 Evidence Report - Summary for Wales.</t>
  </si>
  <si>
    <t>Projected daily summer maximum surface temperature (°C) in Cardiff, 1961-1990 observed and 2041-2060 projected</t>
  </si>
  <si>
    <t>Low</t>
  </si>
  <si>
    <t>Central</t>
  </si>
  <si>
    <t>High</t>
  </si>
  <si>
    <t>1961-1990 observed</t>
  </si>
  <si>
    <t>2041-2060 projected</t>
  </si>
  <si>
    <t>Projected 5-day cumulative winter rainfall accumulation (mm) in Cardiff, 1961-1990 observed and 2041-2060 projected</t>
  </si>
  <si>
    <t>Rainfall (mm)</t>
  </si>
  <si>
    <t>Heat-related deaths, crude rate per 100,000, all persons, all ages, Wales, North East England, Scotland &amp; Northern Ireland, 2000-2080</t>
  </si>
  <si>
    <t>Health protection agency</t>
  </si>
  <si>
    <t>Crude rate per 100,000</t>
  </si>
  <si>
    <t>North East England</t>
  </si>
  <si>
    <t>Cold-related deaths, crude rate per 100,000, all persons, all ages, Wales, North East England, Scotland &amp; Northern Ireland, 2000-2080</t>
  </si>
  <si>
    <t>Total number of laboratory confirmed cases of Lyme borreliosis, all persons, all ages, Wales, 2009-2016</t>
  </si>
  <si>
    <t>Lyme Reference Service (PHE)</t>
  </si>
  <si>
    <t>Temperature (°C)</t>
  </si>
  <si>
    <t>APS (ONS)</t>
  </si>
  <si>
    <t>Disability-adjusted life years (DALYs) lost from cardiovascular disease, crude rate per 100,000, UK nations, Iceland and Sweden 1990-2016</t>
  </si>
  <si>
    <t>Disability-adjusted life years (DALYs) lost by cause and age group, percentage, all persons, all ages, Wales, 2016</t>
  </si>
  <si>
    <t>Years lived with disability (YLD) by cause and age group, percentage, all persons, all ages, Wales, 2016</t>
  </si>
  <si>
    <t>Years of life lost (YLL) by cause and age group, percentage, all persons, all ages, Wales, 2016</t>
  </si>
  <si>
    <t>Working age: 16-64, Old age: 65+</t>
  </si>
  <si>
    <t>The total number and proportion of DALYs that can be attributed to known risk factors varies substantially by cause.</t>
  </si>
  <si>
    <t>Negative health behaviours in adults, age-standardised percentage, all persons aged 16+, Wales, 2008-2015</t>
  </si>
  <si>
    <t>WHS (WG), HSE (HSCIC), SHS (SG), HSNI (NIRSA) &amp; OECD</t>
  </si>
  <si>
    <t>Decayed, missing or filled teeth (dmft) by deprivation fifth, average count, all children aged 5, Wales, 2014-15</t>
  </si>
  <si>
    <t>Lower Confidence Intervals</t>
  </si>
  <si>
    <t>Upper Confidence Intervals</t>
  </si>
  <si>
    <t>How easy or difficult was it to get childcare for children aged 0 to 14 years, percentages, Wales, 2016/17</t>
  </si>
  <si>
    <t>- Data unavailable as results are based on a sample of less than 30 people</t>
  </si>
  <si>
    <t>An extrapolated projection method uses historical trends and cycles to extrapolate to the future. The extrapolation method assumes that past patterns will continue into the future. While this is often a valid assumption in the short term, the further we attempt to forecast, the less certain we become of the forecast.</t>
  </si>
  <si>
    <t>The Daffodil system applies Wales-level prevalence figures to projected population estimates for the areas in question to give a projected number of people who will have these conditions in the future.  In doing so, a number of assumptions which may or may not hold true in the future are made and should be borne in mind when interpreting the results. In particular this data assumes that the population will continue to have the same prevalence of a disease in the future as it does now, and does not take account of prevalence change.</t>
  </si>
  <si>
    <t>Data is not available across the whole period for some countries</t>
  </si>
  <si>
    <t>Health and its determinants in Wales</t>
  </si>
  <si>
    <t>See individual indicators for more information</t>
  </si>
  <si>
    <t>publichealthwalesobservatory@wales.nhs.uk</t>
  </si>
  <si>
    <t>• Demography
• Life expectancy
• Burden of disease
• Health behaviours
• Healthy start
• Living conditions
• Projections
• Emerging threats</t>
  </si>
  <si>
    <r>
      <t xml:space="preserve">Indicators contained within the </t>
    </r>
    <r>
      <rPr>
        <i/>
        <sz val="10"/>
        <rFont val="Verdana"/>
        <family val="2"/>
      </rPr>
      <t>Health and its determinants in Wales</t>
    </r>
    <r>
      <rPr>
        <sz val="10"/>
        <rFont val="Verdana"/>
        <family val="2"/>
      </rPr>
      <t xml:space="preserve"> report</t>
    </r>
  </si>
  <si>
    <r>
      <t xml:space="preserve">This is a flat file consisting of the data used in the </t>
    </r>
    <r>
      <rPr>
        <i/>
        <sz val="10"/>
        <rFont val="Verdana"/>
        <family val="2"/>
      </rPr>
      <t>Health and its determinants in Wales</t>
    </r>
    <r>
      <rPr>
        <sz val="10"/>
        <rFont val="Verdana"/>
        <family val="2"/>
      </rPr>
      <t xml:space="preserve"> report.</t>
    </r>
  </si>
  <si>
    <r>
      <t xml:space="preserve">The </t>
    </r>
    <r>
      <rPr>
        <i/>
        <sz val="10"/>
        <rFont val="Verdana"/>
        <family val="2"/>
      </rPr>
      <t>Health and its determinants in Wales</t>
    </r>
    <r>
      <rPr>
        <sz val="10"/>
        <rFont val="Verdana"/>
        <family val="2"/>
      </rPr>
      <t xml:space="preserve"> report provides an overview of the health and well-being of the population of Wales. It outlines the main areas of health need and presents the complex picture of health in Wales.</t>
    </r>
  </si>
  <si>
    <t>The report included the following sections which each have their own respective tab within this workbook:</t>
  </si>
  <si>
    <t>Demography</t>
  </si>
  <si>
    <t>Slide 9</t>
  </si>
  <si>
    <t>Slide 10</t>
  </si>
  <si>
    <t>Slide 13</t>
  </si>
  <si>
    <t>Slide 14</t>
  </si>
  <si>
    <t>Burden of disease</t>
  </si>
  <si>
    <t>Slide 17</t>
  </si>
  <si>
    <t>Slide 18</t>
  </si>
  <si>
    <t>Slide 19</t>
  </si>
  <si>
    <t>Slide 20</t>
  </si>
  <si>
    <t>Slide 21</t>
  </si>
  <si>
    <t>Slide 22</t>
  </si>
  <si>
    <t>Slide 23</t>
  </si>
  <si>
    <t>Slide 24</t>
  </si>
  <si>
    <t>Slide 25</t>
  </si>
  <si>
    <t>Slide 26</t>
  </si>
  <si>
    <t>Slide 27</t>
  </si>
  <si>
    <t>Slide 28</t>
  </si>
  <si>
    <t>Slide 29</t>
  </si>
  <si>
    <t>Slide 30</t>
  </si>
  <si>
    <t>Slide 31</t>
  </si>
  <si>
    <t>Slide 32</t>
  </si>
  <si>
    <t>Slide 33</t>
  </si>
  <si>
    <t>Slide 34</t>
  </si>
  <si>
    <t>Health behaviours</t>
  </si>
  <si>
    <t>Slide 36</t>
  </si>
  <si>
    <t>Slide 38</t>
  </si>
  <si>
    <t>Slide 39</t>
  </si>
  <si>
    <t>Slide 40</t>
  </si>
  <si>
    <t>Slide 41</t>
  </si>
  <si>
    <t>Slide 42</t>
  </si>
  <si>
    <t>Slide 43</t>
  </si>
  <si>
    <t>Slide 44</t>
  </si>
  <si>
    <t>Slide 45</t>
  </si>
  <si>
    <t>Slide 46</t>
  </si>
  <si>
    <t>Slide 47</t>
  </si>
  <si>
    <t>Slide 48</t>
  </si>
  <si>
    <t>Slide 49</t>
  </si>
  <si>
    <t>Slide 50</t>
  </si>
  <si>
    <t>Slide 51</t>
  </si>
  <si>
    <t>Slide 52</t>
  </si>
  <si>
    <t>Slide 53</t>
  </si>
  <si>
    <t>Slide 54</t>
  </si>
  <si>
    <t>Healthy start</t>
  </si>
  <si>
    <t>Slide 56</t>
  </si>
  <si>
    <t>Slide 58</t>
  </si>
  <si>
    <t>Slide 59</t>
  </si>
  <si>
    <t>Slide 60</t>
  </si>
  <si>
    <t>Slide 61</t>
  </si>
  <si>
    <t>Slide 62</t>
  </si>
  <si>
    <t>Slide 63</t>
  </si>
  <si>
    <t>Slide 64</t>
  </si>
  <si>
    <t>Slide 65</t>
  </si>
  <si>
    <t>Slide 66</t>
  </si>
  <si>
    <t>Slide 67</t>
  </si>
  <si>
    <t>Slide 72</t>
  </si>
  <si>
    <t>Slide 73</t>
  </si>
  <si>
    <t>Slide 74</t>
  </si>
  <si>
    <t>Slide 75</t>
  </si>
  <si>
    <t>Slide 76</t>
  </si>
  <si>
    <t>Slide 77</t>
  </si>
  <si>
    <t>Slide 78</t>
  </si>
  <si>
    <t>Slide 79</t>
  </si>
  <si>
    <t>Slide 80</t>
  </si>
  <si>
    <t>Slide 81</t>
  </si>
  <si>
    <t>Slide 82</t>
  </si>
  <si>
    <t>Living conditions</t>
  </si>
  <si>
    <t>Projections</t>
  </si>
  <si>
    <t>Slide 86</t>
  </si>
  <si>
    <t>Slide 87</t>
  </si>
  <si>
    <t>Slide 88</t>
  </si>
  <si>
    <t>Slide 89</t>
  </si>
  <si>
    <t>Slide 90</t>
  </si>
  <si>
    <t>Slide 91</t>
  </si>
  <si>
    <t>Emerging threats</t>
  </si>
  <si>
    <t>Slide 94</t>
  </si>
  <si>
    <t>Slide 95</t>
  </si>
  <si>
    <t>Slide 96</t>
  </si>
  <si>
    <t>Slide 98</t>
  </si>
  <si>
    <t xml:space="preserve">Age group </t>
  </si>
  <si>
    <t>Percentage overweight/obese, boys and girls aged 15, Wales, England, Scotland &amp; Republic of Ireland, 2013/14</t>
  </si>
  <si>
    <t>Percentage eating veg once a day or more, boys and girls aged 15, Wales, England, Scotland &amp; Republic of Ireland, 2013/14</t>
  </si>
  <si>
    <t>Percentage drinking alcohol at least once a week, boys and girls aged 15, Wales, England, Scotland &amp; Republic of Ireland, 2013/14</t>
  </si>
  <si>
    <t>Percentage who reported fair/poor health, boys and girls aged 15, Wales, England, Scotland &amp; Republic of Ireland, 2013/14</t>
  </si>
  <si>
    <t>Percentage active 60 mins every day, boys and girls aged 15, Wales, England, Scotland &amp; Republic of Ireland, 2013/14</t>
  </si>
  <si>
    <t>Population projections, estimated population and percentage change since 2016, persons aged 85+, Wales, 2016-2039</t>
  </si>
  <si>
    <t>Count of Disability-adjusted Life Years (DALYs) by age group, persons Wales, 2016</t>
  </si>
  <si>
    <t>Modelled air quality data (DEFRA), small area population estimates (ONS)</t>
  </si>
  <si>
    <t>Percentage who have two or more longstanding illnesses, all persons aged 16+, Wales, 2016/17</t>
  </si>
  <si>
    <t>Estimated disability-adjusted life years (DALYs), selected communicable diseases, count of DALYs, all persons, all ages, Wales, 2015</t>
  </si>
  <si>
    <t>Annual estimates for influenza outcomes, count (lower and upper estimates), all persons, all ages, Europe, 2017</t>
  </si>
  <si>
    <t>Laboratory confirmed Hepatitis B and C and reported cases of Tuberculosis, counts, all persons, all ages, Wales, 2007-2015</t>
  </si>
  <si>
    <t>Laboratory confirmed E.coli bacteraemia and Clostridium difficile, counts, all persons, all ages, Wales, 2011/12 - 2016/17</t>
  </si>
  <si>
    <t>Chlamydia and Gonorrhoea reported from sexual health clinics via the Sexual Health in Wales Surveillance Scheme (SWS), counts, males and females, all ages, Wales, 2007-2015</t>
  </si>
  <si>
    <t>Top 20 Global Burden of Disease identified risk factors for disability-adjusted life years (DALYs), count of DALYs, all persons, all ages, Wales, 2016</t>
  </si>
  <si>
    <t>Global Burden of Disease identified risks for the three causes with the largest number of attributable disability-adjusted life years (DALYs), percentage, all persons, all ages, Wales, 2016</t>
  </si>
  <si>
    <t>Top 10 Global Burden of Disease identified risk factors for disability-adjusted life years (DALYs), absoulte (count) and relative (percentage) change, all persons, all ages, Wales, 1990 &amp; 2016</t>
  </si>
  <si>
    <t>Top 10 Global Burden of Disease identified risk factors for disability-adjusted life years (DALYs) by age group, counts, all persons aged 15+, Wales, 2016</t>
  </si>
  <si>
    <t>Top 20 Global Burden of Disease identified risk factors for years lived with disability (YLD), count of YLDs, all persons, all ages, Wales, 2016</t>
  </si>
  <si>
    <t>Top 20 Global Burden of Disease identified risk factors for years of life lost (YLL), counts, all persons, all ages, Wales, 2016</t>
  </si>
  <si>
    <t>Percentage of adults reporting to be a current smoker, males and females aged 18+, UK nations, 2016</t>
  </si>
  <si>
    <t>Alcohol-related deaths, European age-standardised (EASR) rate per 100,000, male and females all ages, UK nations, 1994-2015</t>
  </si>
  <si>
    <t>Percentage of adults reporting to meet recommended physical activity guidelines, males and females aged 16+, Wales (2016/17), England (2015/16), Scotland (2016)</t>
  </si>
  <si>
    <t>Infant mortality, crude rate per 1,000 live births, UK nations, 2015</t>
  </si>
  <si>
    <t>Percentage smoking at least once a week, boys and girls aged 15, Wales, England, Scotland &amp; Republic of Ireland, 2013/14</t>
  </si>
  <si>
    <t>School leavers with skills &amp; qualifications (level 2), by deprivation fifth, percentage, persons in year 11, Wales, 2016</t>
  </si>
  <si>
    <t>Provision of unpaid care by age group, all persons, all ages, Wales, percentage, 2011</t>
  </si>
  <si>
    <t>Income share of top 1%, UK, Republic of Ireland, USA and Sweden, percentage, 1970-2015</t>
  </si>
  <si>
    <t>Slide 11</t>
  </si>
  <si>
    <t>Slide 15</t>
  </si>
  <si>
    <t>Slide 35</t>
  </si>
  <si>
    <t>Slide 55</t>
  </si>
  <si>
    <t>Slide 68</t>
  </si>
  <si>
    <t>Slide 69</t>
  </si>
  <si>
    <t>Slide 83</t>
  </si>
  <si>
    <t>Slide 84</t>
  </si>
  <si>
    <t>Slide 92</t>
  </si>
  <si>
    <t>Slide 97</t>
  </si>
  <si>
    <r>
      <t>PM</t>
    </r>
    <r>
      <rPr>
        <vertAlign val="subscript"/>
        <sz val="10"/>
        <color theme="1"/>
        <rFont val="Verdana"/>
        <family val="2"/>
      </rPr>
      <t>2.5</t>
    </r>
    <r>
      <rPr>
        <sz val="10"/>
        <color theme="1"/>
        <rFont val="verdana"/>
        <family val="2"/>
      </rPr>
      <t xml:space="preserve"> &amp; PM</t>
    </r>
    <r>
      <rPr>
        <vertAlign val="subscript"/>
        <sz val="10"/>
        <color theme="1"/>
        <rFont val="Verdana"/>
        <family val="2"/>
      </rPr>
      <t>10</t>
    </r>
    <r>
      <rPr>
        <sz val="10"/>
        <color theme="1"/>
        <rFont val="verdana"/>
        <family val="2"/>
      </rPr>
      <t xml:space="preserve"> concentrations (µg/m</t>
    </r>
    <r>
      <rPr>
        <vertAlign val="superscript"/>
        <sz val="10"/>
        <color theme="1"/>
        <rFont val="Verdana"/>
        <family val="2"/>
      </rPr>
      <t>3</t>
    </r>
    <r>
      <rPr>
        <sz val="10"/>
        <color theme="1"/>
        <rFont val="verdana"/>
        <family val="2"/>
      </rPr>
      <t>), annual average, Wales, 2007-15</t>
    </r>
  </si>
  <si>
    <r>
      <t>Projected Global Greenhouse gas Emissions, GtCO</t>
    </r>
    <r>
      <rPr>
        <vertAlign val="subscript"/>
        <sz val="10"/>
        <color theme="1"/>
        <rFont val="Verdana"/>
        <family val="2"/>
      </rPr>
      <t>2</t>
    </r>
    <r>
      <rPr>
        <sz val="10"/>
        <color theme="1"/>
        <rFont val="verdana"/>
        <family val="2"/>
      </rPr>
      <t>e per year, 2025 and 2030</t>
    </r>
  </si>
  <si>
    <t xml:space="preserve">Table of contents </t>
  </si>
  <si>
    <t>Disability-adjusted life years (DALYs) lost due to cancers, crude rate per 100,000, UK nations, Iceland and Sweden 1990-2016</t>
  </si>
  <si>
    <t>Disability-adjusted life years (DALYs) due to cardiovascular disease, crude rate per 100,000, UK nations, Iceland and Sweden 1990-2016</t>
  </si>
  <si>
    <t>Count of Disability-adjusted Life Years (DALYs) by age group, all persons Wales, 2016</t>
  </si>
  <si>
    <t>Disability-adjusted life years (DALYs) by cause and age group, percentage, all persons, all ages, Wales, 2016</t>
  </si>
  <si>
    <t>Disability-Adjusted Life Years (DALYs) attributable and unattributable to Global Burden of Disease identified risk factors, by cause, counts and percentages, all ages, Wales, 2016</t>
  </si>
  <si>
    <t>Adults that reported being a current smoker and adults reported drinking above guidelines, age-standardised percentage, all persons aged 16+, Wales by deprivation fifth, 2014-15</t>
  </si>
  <si>
    <t>Estimated percentage of adults who reported to be current smokers, all persons aged 16+, Wales, observed 2003/04-2005/06 to 2013-15 and projected 2016 to 2025</t>
  </si>
  <si>
    <t>Persons predicted to have selected health conditions, percentage change since 2015, all persons aged 18+, Wales, 2015-2035</t>
  </si>
  <si>
    <t>Persons predicted to have any heart condition (excluding high blood pressure) by age, counts, all persons aged 18+, Wales, 2015-2035</t>
  </si>
  <si>
    <t>Persons predicted to have dementia by age group, counts, all persons aged 65+, Wales, projected to 2035</t>
  </si>
  <si>
    <t>Income share of the top 1%, UK, Republic of Ireland, USA and Sweden, percentage, 1970-2015</t>
  </si>
  <si>
    <r>
      <t>Estimate (GtCO</t>
    </r>
    <r>
      <rPr>
        <b/>
        <vertAlign val="subscript"/>
        <sz val="10"/>
        <color rgb="FF4D568E"/>
        <rFont val="Verdana"/>
        <family val="2"/>
      </rPr>
      <t>2</t>
    </r>
    <r>
      <rPr>
        <b/>
        <sz val="10"/>
        <color rgb="FF4D568E"/>
        <rFont val="Verdana"/>
        <family val="2"/>
      </rPr>
      <t>e/year)</t>
    </r>
  </si>
  <si>
    <t>18-54</t>
  </si>
  <si>
    <t>2005/06-08</t>
  </si>
  <si>
    <t>0-15</t>
  </si>
  <si>
    <t>16-24</t>
  </si>
  <si>
    <t>25-34</t>
  </si>
  <si>
    <t>35-49</t>
  </si>
  <si>
    <t>50-64</t>
  </si>
  <si>
    <t xml:space="preserve">2005 baseline </t>
  </si>
  <si>
    <t xml:space="preserve">Current policy trajectory </t>
  </si>
  <si>
    <t>Unconditional INDCs</t>
  </si>
  <si>
    <t>Conditional INDCs</t>
  </si>
  <si>
    <t>2°C scenario</t>
  </si>
  <si>
    <t>1.5°C scenario</t>
  </si>
  <si>
    <t>Influenza</t>
  </si>
  <si>
    <t>Hepatitis C</t>
  </si>
  <si>
    <t>C. difficile</t>
  </si>
  <si>
    <t>Norovirus</t>
  </si>
  <si>
    <t>Campylobacter</t>
  </si>
  <si>
    <t>Tuberculosis</t>
  </si>
  <si>
    <t>Mortality</t>
  </si>
  <si>
    <t>Lower or only estimate</t>
  </si>
  <si>
    <t>ICU</t>
  </si>
  <si>
    <t>Hospitalisation</t>
  </si>
  <si>
    <t>GP visit</t>
  </si>
  <si>
    <t>Symptomatic</t>
  </si>
  <si>
    <t>Infected</t>
  </si>
  <si>
    <t>Upper estimate</t>
  </si>
  <si>
    <t>E.coli bacteraemia</t>
  </si>
  <si>
    <t>Clostridium difficile</t>
  </si>
  <si>
    <t>Diarrhoea, LRTIs, other infectious disease</t>
  </si>
  <si>
    <t>Diabetes, urogential, blood, endocrine</t>
  </si>
  <si>
    <t>Occupational risks</t>
  </si>
  <si>
    <t>Alcohol use</t>
  </si>
  <si>
    <t>Diet</t>
  </si>
  <si>
    <t>High BMI</t>
  </si>
  <si>
    <t>High systolic blood pressure</t>
  </si>
  <si>
    <t>High total cholesterol</t>
  </si>
  <si>
    <t>High body-mass index</t>
  </si>
  <si>
    <t>Air pollution</t>
  </si>
  <si>
    <t>Diarrhoea, lower respiratory, and other common infectious diseases</t>
  </si>
  <si>
    <t>High fasting plasma glucose</t>
  </si>
  <si>
    <t>Diet low in fruits</t>
  </si>
  <si>
    <t>Diet low in whole grains</t>
  </si>
  <si>
    <t>Drug use</t>
  </si>
  <si>
    <t>Ambient particulate matter pollution</t>
  </si>
  <si>
    <t>Diet low in nuts and seeds</t>
  </si>
  <si>
    <t>Diet low in vegetables</t>
  </si>
  <si>
    <t>Low physical activity</t>
  </si>
  <si>
    <t>Impaired kidney function</t>
  </si>
  <si>
    <t>Occupational exposure to asbestos</t>
  </si>
  <si>
    <t>Diet low in seafood omega-3 fatty acids</t>
  </si>
  <si>
    <t>Diet low in fibre</t>
  </si>
  <si>
    <t>Diet low in legumes</t>
  </si>
  <si>
    <t>Low bone mineral density</t>
  </si>
  <si>
    <t>Occupational ergonomic factors</t>
  </si>
  <si>
    <t>Childhood sexual abuse</t>
  </si>
  <si>
    <t>Occupational noise</t>
  </si>
  <si>
    <t>Intimate partner violence</t>
  </si>
  <si>
    <t>Iron deficiency</t>
  </si>
  <si>
    <t>Diet low in fiber</t>
  </si>
  <si>
    <t>Occupational exposure to secondhand smoke</t>
  </si>
  <si>
    <t>Diet low in polyunsaturated fatty acids</t>
  </si>
  <si>
    <t>16 - 18</t>
  </si>
  <si>
    <t>19 - 24</t>
  </si>
  <si>
    <t>2008/09</t>
  </si>
  <si>
    <t>2009/10</t>
  </si>
  <si>
    <t>2010/11</t>
  </si>
  <si>
    <t>00-04</t>
  </si>
  <si>
    <t>90+</t>
  </si>
  <si>
    <t>All ages</t>
  </si>
  <si>
    <t>16 to 24</t>
  </si>
  <si>
    <t>25 to 44</t>
  </si>
  <si>
    <t>45 to 64</t>
  </si>
  <si>
    <t>Under 15</t>
  </si>
  <si>
    <t>15-64</t>
  </si>
  <si>
    <t>65-84</t>
  </si>
  <si>
    <t>Childcare after school</t>
  </si>
  <si>
    <t>Very easy</t>
  </si>
  <si>
    <t>Fairly easy</t>
  </si>
  <si>
    <t>Fairly difficult</t>
  </si>
  <si>
    <t>Very difficult</t>
  </si>
  <si>
    <t>Childcare during
 school holidays</t>
  </si>
  <si>
    <t>Childcare that fits
 in with working hours</t>
  </si>
  <si>
    <t>Afford childcare</t>
  </si>
  <si>
    <t>35-44</t>
  </si>
  <si>
    <t>45-54</t>
  </si>
  <si>
    <t>Betsi Cadwaladr UHB</t>
  </si>
  <si>
    <t>Isle of Anglesey</t>
  </si>
  <si>
    <t>W02000001</t>
  </si>
  <si>
    <t>16 to &lt;28</t>
  </si>
  <si>
    <t>W02000002</t>
  </si>
  <si>
    <t>W02000003</t>
  </si>
  <si>
    <t>40 to &lt;52</t>
  </si>
  <si>
    <t>W02000004</t>
  </si>
  <si>
    <t>W02000005</t>
  </si>
  <si>
    <t>4 to &lt;16</t>
  </si>
  <si>
    <t>W02000006</t>
  </si>
  <si>
    <t>W02000007</t>
  </si>
  <si>
    <t>W02000008</t>
  </si>
  <si>
    <t>W02000009</t>
  </si>
  <si>
    <t>Gwynedd</t>
  </si>
  <si>
    <t>W02000010</t>
  </si>
  <si>
    <t>W02000011</t>
  </si>
  <si>
    <t>W02000012</t>
  </si>
  <si>
    <t>W02000013</t>
  </si>
  <si>
    <t>W02000014</t>
  </si>
  <si>
    <t>W02000015</t>
  </si>
  <si>
    <t>28 to &lt;40</t>
  </si>
  <si>
    <t>W02000016</t>
  </si>
  <si>
    <t>W02000017</t>
  </si>
  <si>
    <t>W02000018</t>
  </si>
  <si>
    <t>W02000019</t>
  </si>
  <si>
    <t>W02000020</t>
  </si>
  <si>
    <t>W02000021</t>
  </si>
  <si>
    <t>W02000022</t>
  </si>
  <si>
    <t>W02000023</t>
  </si>
  <si>
    <t>W02000024</t>
  </si>
  <si>
    <t>W02000025</t>
  </si>
  <si>
    <t>W02000026</t>
  </si>
  <si>
    <t>Conwy</t>
  </si>
  <si>
    <t>W02000027</t>
  </si>
  <si>
    <t>W02000028</t>
  </si>
  <si>
    <t>W02000029</t>
  </si>
  <si>
    <t>W02000030</t>
  </si>
  <si>
    <t>W02000031</t>
  </si>
  <si>
    <t>W02000032</t>
  </si>
  <si>
    <t>W02000033</t>
  </si>
  <si>
    <t>W02000034</t>
  </si>
  <si>
    <t>W02000035</t>
  </si>
  <si>
    <t>W02000036</t>
  </si>
  <si>
    <t>W02000037</t>
  </si>
  <si>
    <t>W02000038</t>
  </si>
  <si>
    <t>W02000039</t>
  </si>
  <si>
    <t>W02000040</t>
  </si>
  <si>
    <t>W02000041</t>
  </si>
  <si>
    <t>Denbighshire</t>
  </si>
  <si>
    <t>W02000042</t>
  </si>
  <si>
    <t>W02000043</t>
  </si>
  <si>
    <t>W02000044</t>
  </si>
  <si>
    <t>W02000045</t>
  </si>
  <si>
    <t>52 to 64</t>
  </si>
  <si>
    <t>W02000047</t>
  </si>
  <si>
    <t>W02000049</t>
  </si>
  <si>
    <t>W02000050</t>
  </si>
  <si>
    <t>W02000051</t>
  </si>
  <si>
    <t>W02000052</t>
  </si>
  <si>
    <t>W02000053</t>
  </si>
  <si>
    <t>W02000054</t>
  </si>
  <si>
    <t>W02000055</t>
  </si>
  <si>
    <t>W02000056</t>
  </si>
  <si>
    <t>W02000057</t>
  </si>
  <si>
    <t>W02000419</t>
  </si>
  <si>
    <t>Flintshire</t>
  </si>
  <si>
    <t>W02000058</t>
  </si>
  <si>
    <t>W02000059</t>
  </si>
  <si>
    <t>W02000060</t>
  </si>
  <si>
    <t>W02000061</t>
  </si>
  <si>
    <t>W02000062</t>
  </si>
  <si>
    <t>W02000063</t>
  </si>
  <si>
    <t>W02000064</t>
  </si>
  <si>
    <t>W02000065</t>
  </si>
  <si>
    <t>W02000066</t>
  </si>
  <si>
    <t>W02000067</t>
  </si>
  <si>
    <t>W02000068</t>
  </si>
  <si>
    <t>W02000069</t>
  </si>
  <si>
    <t>W02000070</t>
  </si>
  <si>
    <t>W02000071</t>
  </si>
  <si>
    <t>W02000072</t>
  </si>
  <si>
    <t>W02000073</t>
  </si>
  <si>
    <t>W02000074</t>
  </si>
  <si>
    <t>W02000075</t>
  </si>
  <si>
    <t>W02000076</t>
  </si>
  <si>
    <t>W02000077</t>
  </si>
  <si>
    <t>Wrexham</t>
  </si>
  <si>
    <t>W02000080</t>
  </si>
  <si>
    <t>W02000081</t>
  </si>
  <si>
    <t>W02000082</t>
  </si>
  <si>
    <t>W02000083</t>
  </si>
  <si>
    <t>W02000084</t>
  </si>
  <si>
    <t>W02000085</t>
  </si>
  <si>
    <t>W02000086</t>
  </si>
  <si>
    <t>W02000087</t>
  </si>
  <si>
    <t>W02000088</t>
  </si>
  <si>
    <t>W02000089</t>
  </si>
  <si>
    <t>W02000090</t>
  </si>
  <si>
    <t>W02000091</t>
  </si>
  <si>
    <t>W02000092</t>
  </si>
  <si>
    <t>W02000093</t>
  </si>
  <si>
    <t>W02000094</t>
  </si>
  <si>
    <t>W02000095</t>
  </si>
  <si>
    <t>W02000096</t>
  </si>
  <si>
    <t>W02000420</t>
  </si>
  <si>
    <t>Powys THB</t>
  </si>
  <si>
    <t>Powys</t>
  </si>
  <si>
    <t>W02000097</t>
  </si>
  <si>
    <t>W02000098</t>
  </si>
  <si>
    <t>W02000099</t>
  </si>
  <si>
    <t>W02000100</t>
  </si>
  <si>
    <t>W02000101</t>
  </si>
  <si>
    <t>W02000102</t>
  </si>
  <si>
    <t>W02000103</t>
  </si>
  <si>
    <t>W02000104</t>
  </si>
  <si>
    <t>W02000105</t>
  </si>
  <si>
    <t>W02000106</t>
  </si>
  <si>
    <t>W02000107</t>
  </si>
  <si>
    <t>W02000108</t>
  </si>
  <si>
    <t>W02000109</t>
  </si>
  <si>
    <t>W02000110</t>
  </si>
  <si>
    <t>W02000111</t>
  </si>
  <si>
    <t>W02000113</t>
  </si>
  <si>
    <t>W02000114</t>
  </si>
  <si>
    <t>W02000414</t>
  </si>
  <si>
    <t>W02000416</t>
  </si>
  <si>
    <t>Hywel Dda UHB</t>
  </si>
  <si>
    <t>Ceredigion</t>
  </si>
  <si>
    <t>W02000116</t>
  </si>
  <si>
    <t>W02000117</t>
  </si>
  <si>
    <t>W02000118</t>
  </si>
  <si>
    <t>W02000120</t>
  </si>
  <si>
    <t>W02000122</t>
  </si>
  <si>
    <t>W02000123</t>
  </si>
  <si>
    <t>W02000124</t>
  </si>
  <si>
    <t>W02000125</t>
  </si>
  <si>
    <t>W02000421</t>
  </si>
  <si>
    <t>Pembrokeshire</t>
  </si>
  <si>
    <t>W02000126</t>
  </si>
  <si>
    <t>W02000127</t>
  </si>
  <si>
    <t>W02000128</t>
  </si>
  <si>
    <t>W02000129</t>
  </si>
  <si>
    <t>W02000130</t>
  </si>
  <si>
    <t>W02000131</t>
  </si>
  <si>
    <t>W02000132</t>
  </si>
  <si>
    <t>W02000133</t>
  </si>
  <si>
    <t>W02000134</t>
  </si>
  <si>
    <t>W02000135</t>
  </si>
  <si>
    <t>W02000136</t>
  </si>
  <si>
    <t>W02000137</t>
  </si>
  <si>
    <t>W02000138</t>
  </si>
  <si>
    <t>W02000139</t>
  </si>
  <si>
    <t>W02000140</t>
  </si>
  <si>
    <t>W02000141</t>
  </si>
  <si>
    <t>Carmarthenshire</t>
  </si>
  <si>
    <t>W02000142</t>
  </si>
  <si>
    <t>W02000143</t>
  </si>
  <si>
    <t>W02000144</t>
  </si>
  <si>
    <t>W02000145</t>
  </si>
  <si>
    <t>W02000146</t>
  </si>
  <si>
    <t>W02000147</t>
  </si>
  <si>
    <t>W02000148</t>
  </si>
  <si>
    <t>W02000149</t>
  </si>
  <si>
    <t>W02000151</t>
  </si>
  <si>
    <t>W02000152</t>
  </si>
  <si>
    <t>W02000153</t>
  </si>
  <si>
    <t>W02000154</t>
  </si>
  <si>
    <t>W02000156</t>
  </si>
  <si>
    <t>W02000157</t>
  </si>
  <si>
    <t>W02000158</t>
  </si>
  <si>
    <t>W02000159</t>
  </si>
  <si>
    <t>W02000160</t>
  </si>
  <si>
    <t>W02000161</t>
  </si>
  <si>
    <t>W02000162</t>
  </si>
  <si>
    <t>W02000163</t>
  </si>
  <si>
    <t>W02000164</t>
  </si>
  <si>
    <t>W02000165</t>
  </si>
  <si>
    <t>W02000166</t>
  </si>
  <si>
    <t>W02000167</t>
  </si>
  <si>
    <t>W02000418</t>
  </si>
  <si>
    <t>Abertawe Bro Morgannwg UHB</t>
  </si>
  <si>
    <t>Swansea</t>
  </si>
  <si>
    <t>W02000168</t>
  </si>
  <si>
    <t>W02000169</t>
  </si>
  <si>
    <t>W02000170</t>
  </si>
  <si>
    <t>W02000171</t>
  </si>
  <si>
    <t>W02000172</t>
  </si>
  <si>
    <t>W02000173</t>
  </si>
  <si>
    <t>W02000174</t>
  </si>
  <si>
    <t>W02000175</t>
  </si>
  <si>
    <t>W02000176</t>
  </si>
  <si>
    <t>W02000177</t>
  </si>
  <si>
    <t>W02000178</t>
  </si>
  <si>
    <t>W02000179</t>
  </si>
  <si>
    <t>W02000180</t>
  </si>
  <si>
    <t>W02000181</t>
  </si>
  <si>
    <t>W02000182</t>
  </si>
  <si>
    <t>W02000183</t>
  </si>
  <si>
    <t>W02000184</t>
  </si>
  <si>
    <t>W02000185</t>
  </si>
  <si>
    <t>W02000186</t>
  </si>
  <si>
    <t>W02000187</t>
  </si>
  <si>
    <t>W02000188</t>
  </si>
  <si>
    <t>W02000189</t>
  </si>
  <si>
    <t>W02000190</t>
  </si>
  <si>
    <t>W02000191</t>
  </si>
  <si>
    <t>W02000192</t>
  </si>
  <si>
    <t>W02000193</t>
  </si>
  <si>
    <t>W02000194</t>
  </si>
  <si>
    <t>W02000195</t>
  </si>
  <si>
    <t>W02000196</t>
  </si>
  <si>
    <t>W02000197</t>
  </si>
  <si>
    <t>W02000198</t>
  </si>
  <si>
    <t>Neath Port Talbot</t>
  </si>
  <si>
    <t>W02000200</t>
  </si>
  <si>
    <t>W02000201</t>
  </si>
  <si>
    <t>W02000202</t>
  </si>
  <si>
    <t>W02000203</t>
  </si>
  <si>
    <t>W02000204</t>
  </si>
  <si>
    <t>W02000205</t>
  </si>
  <si>
    <t>W02000206</t>
  </si>
  <si>
    <t>W02000207</t>
  </si>
  <si>
    <t>W02000208</t>
  </si>
  <si>
    <t>W02000209</t>
  </si>
  <si>
    <t>W02000210</t>
  </si>
  <si>
    <t>W02000211</t>
  </si>
  <si>
    <t>W02000212</t>
  </si>
  <si>
    <t>W02000213</t>
  </si>
  <si>
    <t>W02000214</t>
  </si>
  <si>
    <t>W02000215</t>
  </si>
  <si>
    <t>W02000216</t>
  </si>
  <si>
    <t>W02000217</t>
  </si>
  <si>
    <t>W02000417</t>
  </si>
  <si>
    <t>Bridgend</t>
  </si>
  <si>
    <t>W02000218</t>
  </si>
  <si>
    <t>W02000219</t>
  </si>
  <si>
    <t>W02000220</t>
  </si>
  <si>
    <t>W02000221</t>
  </si>
  <si>
    <t>W02000222</t>
  </si>
  <si>
    <t>W02000223</t>
  </si>
  <si>
    <t>W02000224</t>
  </si>
  <si>
    <t>W02000225</t>
  </si>
  <si>
    <t>W02000226</t>
  </si>
  <si>
    <t>W02000227</t>
  </si>
  <si>
    <t>W02000228</t>
  </si>
  <si>
    <t>W02000229</t>
  </si>
  <si>
    <t>W02000230</t>
  </si>
  <si>
    <t>W02000231</t>
  </si>
  <si>
    <t>W02000232</t>
  </si>
  <si>
    <t>W02000233</t>
  </si>
  <si>
    <t>W02000234</t>
  </si>
  <si>
    <t>W02000235</t>
  </si>
  <si>
    <t>W02000236</t>
  </si>
  <si>
    <t>Cardiff and Vale UHB</t>
  </si>
  <si>
    <t>Vale of Glamorgan</t>
  </si>
  <si>
    <t>W02000237</t>
  </si>
  <si>
    <t>W02000238</t>
  </si>
  <si>
    <t>W02000239</t>
  </si>
  <si>
    <t>W02000240</t>
  </si>
  <si>
    <t>W02000241</t>
  </si>
  <si>
    <t>W02000242</t>
  </si>
  <si>
    <t>W02000243</t>
  </si>
  <si>
    <t>W02000244</t>
  </si>
  <si>
    <t>W02000245</t>
  </si>
  <si>
    <t>W02000246</t>
  </si>
  <si>
    <t>W02000247</t>
  </si>
  <si>
    <t>W02000248</t>
  </si>
  <si>
    <t>W02000249</t>
  </si>
  <si>
    <t>W02000250</t>
  </si>
  <si>
    <t>W02000251</t>
  </si>
  <si>
    <t>Cardiff</t>
  </si>
  <si>
    <t>W02000367</t>
  </si>
  <si>
    <t>W02000368</t>
  </si>
  <si>
    <t>W02000369</t>
  </si>
  <si>
    <t>W02000370</t>
  </si>
  <si>
    <t>W02000371</t>
  </si>
  <si>
    <t>W02000372</t>
  </si>
  <si>
    <t>W02000373</t>
  </si>
  <si>
    <t>W02000374</t>
  </si>
  <si>
    <t>W02000375</t>
  </si>
  <si>
    <t>W02000376</t>
  </si>
  <si>
    <t>W02000377</t>
  </si>
  <si>
    <t>W02000378</t>
  </si>
  <si>
    <t>W02000379</t>
  </si>
  <si>
    <t>W02000380</t>
  </si>
  <si>
    <t>W02000381</t>
  </si>
  <si>
    <t>W02000382</t>
  </si>
  <si>
    <t>W02000383</t>
  </si>
  <si>
    <t>W02000384</t>
  </si>
  <si>
    <t>W02000385</t>
  </si>
  <si>
    <t>W02000386</t>
  </si>
  <si>
    <t>W02000387</t>
  </si>
  <si>
    <t>W02000388</t>
  </si>
  <si>
    <t>W02000389</t>
  </si>
  <si>
    <t>W02000390</t>
  </si>
  <si>
    <t>W02000391</t>
  </si>
  <si>
    <t>W02000392</t>
  </si>
  <si>
    <t>W02000393</t>
  </si>
  <si>
    <t>W02000394</t>
  </si>
  <si>
    <t>W02000395</t>
  </si>
  <si>
    <t>W02000396</t>
  </si>
  <si>
    <t>W02000397</t>
  </si>
  <si>
    <t>W02000398</t>
  </si>
  <si>
    <t>W02000399</t>
  </si>
  <si>
    <t>W02000400</t>
  </si>
  <si>
    <t>W02000401</t>
  </si>
  <si>
    <t>W02000402</t>
  </si>
  <si>
    <t>W02000403</t>
  </si>
  <si>
    <t>W02000404</t>
  </si>
  <si>
    <t>W02000405</t>
  </si>
  <si>
    <t>W02000406</t>
  </si>
  <si>
    <t>W02000407</t>
  </si>
  <si>
    <t>W02000408</t>
  </si>
  <si>
    <t>W02000409</t>
  </si>
  <si>
    <t>W02000410</t>
  </si>
  <si>
    <t>W02000411</t>
  </si>
  <si>
    <t>W02000412</t>
  </si>
  <si>
    <t>W02000422</t>
  </si>
  <si>
    <t>W02000423</t>
  </si>
  <si>
    <t>Cwm Taf UHB</t>
  </si>
  <si>
    <t>Rhondda Cynon Taf</t>
  </si>
  <si>
    <t>W02000252</t>
  </si>
  <si>
    <t>W02000253</t>
  </si>
  <si>
    <t>W02000254</t>
  </si>
  <si>
    <t>W02000255</t>
  </si>
  <si>
    <t>W02000256</t>
  </si>
  <si>
    <t>W02000257</t>
  </si>
  <si>
    <t>W02000258</t>
  </si>
  <si>
    <t>W02000259</t>
  </si>
  <si>
    <t>W02000260</t>
  </si>
  <si>
    <t>W02000261</t>
  </si>
  <si>
    <t>W02000262</t>
  </si>
  <si>
    <t>W02000263</t>
  </si>
  <si>
    <t>W02000264</t>
  </si>
  <si>
    <t>W02000265</t>
  </si>
  <si>
    <t>W02000266</t>
  </si>
  <si>
    <t>W02000267</t>
  </si>
  <si>
    <t>W02000268</t>
  </si>
  <si>
    <t>W02000269</t>
  </si>
  <si>
    <t>W02000270</t>
  </si>
  <si>
    <t>W02000271</t>
  </si>
  <si>
    <t>W02000272</t>
  </si>
  <si>
    <t>W02000273</t>
  </si>
  <si>
    <t>W02000274</t>
  </si>
  <si>
    <t>W02000275</t>
  </si>
  <si>
    <t>W02000276</t>
  </si>
  <si>
    <t>W02000277</t>
  </si>
  <si>
    <t>W02000278</t>
  </si>
  <si>
    <t>W02000279</t>
  </si>
  <si>
    <t>W02000280</t>
  </si>
  <si>
    <t>W02000281</t>
  </si>
  <si>
    <t>W02000282</t>
  </si>
  <si>
    <t>Merthyr Tydfil</t>
  </si>
  <si>
    <t>W02000284</t>
  </si>
  <si>
    <t>W02000285</t>
  </si>
  <si>
    <t>W02000286</t>
  </si>
  <si>
    <t>W02000287</t>
  </si>
  <si>
    <t>W02000288</t>
  </si>
  <si>
    <t>W02000289</t>
  </si>
  <si>
    <t>W02000415</t>
  </si>
  <si>
    <t>Aneurin Bevan UHB</t>
  </si>
  <si>
    <t>Caerphilly</t>
  </si>
  <si>
    <t>W02000290</t>
  </si>
  <si>
    <t>W02000291</t>
  </si>
  <si>
    <t>W02000292</t>
  </si>
  <si>
    <t>W02000293</t>
  </si>
  <si>
    <t>W02000294</t>
  </si>
  <si>
    <t>W02000295</t>
  </si>
  <si>
    <t>W02000296</t>
  </si>
  <si>
    <t>W02000297</t>
  </si>
  <si>
    <t>W02000298</t>
  </si>
  <si>
    <t>W02000299</t>
  </si>
  <si>
    <t>W02000300</t>
  </si>
  <si>
    <t>W02000301</t>
  </si>
  <si>
    <t>W02000302</t>
  </si>
  <si>
    <t>W02000303</t>
  </si>
  <si>
    <t>W02000304</t>
  </si>
  <si>
    <t>W02000305</t>
  </si>
  <si>
    <t>W02000306</t>
  </si>
  <si>
    <t>W02000307</t>
  </si>
  <si>
    <t>W02000308</t>
  </si>
  <si>
    <t>W02000309</t>
  </si>
  <si>
    <t>W02000310</t>
  </si>
  <si>
    <t>W02000311</t>
  </si>
  <si>
    <t>W02000312</t>
  </si>
  <si>
    <t>W02000313</t>
  </si>
  <si>
    <t>Blaenau Gwent</t>
  </si>
  <si>
    <t>W02000314</t>
  </si>
  <si>
    <t>W02000315</t>
  </si>
  <si>
    <t>W02000316</t>
  </si>
  <si>
    <t>W02000317</t>
  </si>
  <si>
    <t>W02000318</t>
  </si>
  <si>
    <t>W02000319</t>
  </si>
  <si>
    <t>W02000320</t>
  </si>
  <si>
    <t>W02000321</t>
  </si>
  <si>
    <t>W02000322</t>
  </si>
  <si>
    <t>Torfaen</t>
  </si>
  <si>
    <t>W02000323</t>
  </si>
  <si>
    <t>W02000324</t>
  </si>
  <si>
    <t>W02000325</t>
  </si>
  <si>
    <t>W02000326</t>
  </si>
  <si>
    <t>W02000327</t>
  </si>
  <si>
    <t>W02000328</t>
  </si>
  <si>
    <t>W02000329</t>
  </si>
  <si>
    <t>W02000330</t>
  </si>
  <si>
    <t>W02000331</t>
  </si>
  <si>
    <t>W02000332</t>
  </si>
  <si>
    <t>W02000333</t>
  </si>
  <si>
    <t>W02000334</t>
  </si>
  <si>
    <t>W02000335</t>
  </si>
  <si>
    <t>Monmouthshire</t>
  </si>
  <si>
    <t>W02000336</t>
  </si>
  <si>
    <t>W02000337</t>
  </si>
  <si>
    <t>W02000338</t>
  </si>
  <si>
    <t>W02000339</t>
  </si>
  <si>
    <t>W02000340</t>
  </si>
  <si>
    <t>W02000341</t>
  </si>
  <si>
    <t>W02000342</t>
  </si>
  <si>
    <t>W02000343</t>
  </si>
  <si>
    <t>W02000344</t>
  </si>
  <si>
    <t>W02000345</t>
  </si>
  <si>
    <t>W02000346</t>
  </si>
  <si>
    <t>Newport</t>
  </si>
  <si>
    <t>W02000347</t>
  </si>
  <si>
    <t>W02000348</t>
  </si>
  <si>
    <t>W02000349</t>
  </si>
  <si>
    <t>W02000350</t>
  </si>
  <si>
    <t>W02000351</t>
  </si>
  <si>
    <t>W02000352</t>
  </si>
  <si>
    <t>W02000353</t>
  </si>
  <si>
    <t>W02000354</t>
  </si>
  <si>
    <t>W02000355</t>
  </si>
  <si>
    <t>W02000356</t>
  </si>
  <si>
    <t>W02000357</t>
  </si>
  <si>
    <t>W02000358</t>
  </si>
  <si>
    <t>W02000359</t>
  </si>
  <si>
    <t>W02000360</t>
  </si>
  <si>
    <t>W02000361</t>
  </si>
  <si>
    <t>W02000362</t>
  </si>
  <si>
    <t>W02000363</t>
  </si>
  <si>
    <t>W02000364</t>
  </si>
  <si>
    <t>W02000365</t>
  </si>
  <si>
    <t>W02000366</t>
  </si>
  <si>
    <t>5-9</t>
  </si>
  <si>
    <t>© 2018 Public Health Wales NHS Trust</t>
  </si>
  <si>
    <t>Disability-Adjusted Life Years (DALYs) attributable and unattributable to Global Burden of Disease    identified risk factors, by cause, counts, all ages, Wales, 2016</t>
  </si>
  <si>
    <t>English</t>
  </si>
  <si>
    <t>Welsh</t>
  </si>
  <si>
    <t>The data sources, geographies, time periods, demographies and statistics produced vary greatly between indicators. Such information has been captured for each individual indicator, further information is available in the technical guide which is available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</si>
</sst>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quot;£&quot;* #,##0.00_-;_-&quot;£&quot;* &quot;-&quot;??_-;_-@_-"/>
    <numFmt numFmtId="43" formatCode="_-* #,##0.00_-;\-* #,##0.00_-;_-* &quot;-&quot;??_-;_-@_-"/>
    <numFmt numFmtId="164" formatCode="0.0"/>
    <numFmt numFmtId="165" formatCode="&quot; &quot;#,##0.00&quot; &quot;;&quot;-&quot;#,##0.00&quot; &quot;;&quot; -&quot;00&quot; &quot;;&quot; &quot;@&quot; &quot;"/>
    <numFmt numFmtId="166" formatCode="_(&quot;$&quot;* #,##0.00_);_(&quot;$&quot;* \(#,##0.00\);_(&quot;$&quot;* &quot;-&quot;??_);_(@_)"/>
    <numFmt numFmtId="167" formatCode="0.0%"/>
    <numFmt numFmtId="168" formatCode="#,##0_ ;\-#,##0\ "/>
  </numFmts>
  <fonts count="10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u/>
      <sz val="10"/>
      <color indexed="12"/>
      <name val="MS Sans Serif"/>
      <family val="2"/>
    </font>
    <font>
      <u/>
      <sz val="11"/>
      <color theme="10"/>
      <name val="Calibri"/>
      <family val="2"/>
    </font>
    <font>
      <u/>
      <sz val="10"/>
      <color theme="10"/>
      <name val="Arial"/>
      <family val="2"/>
    </font>
    <font>
      <sz val="11"/>
      <color indexed="62"/>
      <name val="Calibri"/>
      <family val="2"/>
    </font>
    <font>
      <sz val="11"/>
      <color indexed="52"/>
      <name val="Calibri"/>
      <family val="2"/>
    </font>
    <font>
      <sz val="11"/>
      <color indexed="60"/>
      <name val="Calibri"/>
      <family val="2"/>
    </font>
    <font>
      <sz val="11"/>
      <color rgb="FF000000"/>
      <name val="Calibri"/>
      <family val="2"/>
    </font>
    <font>
      <sz val="13"/>
      <name val="Times New Roman"/>
      <family val="1"/>
    </font>
    <font>
      <sz val="10"/>
      <color theme="1"/>
      <name val="Calibri"/>
      <family val="2"/>
      <scheme val="minor"/>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9"/>
      <color theme="1"/>
      <name val="Verdana"/>
      <family val="2"/>
    </font>
    <font>
      <u/>
      <sz val="9"/>
      <color theme="10"/>
      <name val="Verdana"/>
      <family val="2"/>
    </font>
    <font>
      <sz val="12"/>
      <color theme="1"/>
      <name val="Arial"/>
      <family val="2"/>
    </font>
    <font>
      <sz val="12"/>
      <color rgb="FF000000"/>
      <name val="Arial"/>
      <family val="2"/>
    </font>
    <font>
      <u/>
      <sz val="12"/>
      <color rgb="FF0000FF"/>
      <name val="Arial"/>
      <family val="2"/>
    </font>
    <font>
      <sz val="10"/>
      <color theme="1"/>
      <name val="verdana"/>
      <family val="2"/>
    </font>
    <font>
      <sz val="10"/>
      <color indexed="10"/>
      <name val="Verdana"/>
      <family val="2"/>
    </font>
    <font>
      <b/>
      <sz val="10"/>
      <name val="Arial"/>
      <family val="2"/>
    </font>
    <font>
      <i/>
      <sz val="10"/>
      <color indexed="23"/>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b/>
      <sz val="10"/>
      <color indexed="8"/>
      <name val="Verdana"/>
      <family val="2"/>
    </font>
    <font>
      <sz val="8"/>
      <name val="Arial"/>
      <family val="2"/>
    </font>
    <font>
      <sz val="12"/>
      <name val="Arial"/>
      <family val="2"/>
    </font>
    <font>
      <u/>
      <sz val="12"/>
      <color indexed="12"/>
      <name val="Arial"/>
      <family val="2"/>
    </font>
    <font>
      <b/>
      <sz val="10"/>
      <name val="Tms Rmn"/>
    </font>
    <font>
      <i/>
      <sz val="8"/>
      <name val="Tms Rmn"/>
    </font>
    <font>
      <b/>
      <sz val="8"/>
      <name val="Tms Rmn"/>
    </font>
    <font>
      <b/>
      <sz val="12"/>
      <name val="Arial"/>
      <family val="2"/>
    </font>
    <font>
      <sz val="11"/>
      <color indexed="8"/>
      <name val="Calibri"/>
      <family val="2"/>
      <scheme val="minor"/>
    </font>
    <font>
      <sz val="11"/>
      <name val="Calibri"/>
      <family val="2"/>
    </font>
    <font>
      <b/>
      <sz val="8"/>
      <name val="Arial"/>
      <family val="2"/>
    </font>
    <font>
      <sz val="8"/>
      <name val="Courier"/>
      <family val="3"/>
    </font>
    <font>
      <u/>
      <sz val="9.35"/>
      <color theme="10"/>
      <name val="Calibri"/>
      <family val="2"/>
    </font>
    <font>
      <sz val="10"/>
      <name val="Verdana"/>
      <family val="2"/>
    </font>
    <font>
      <b/>
      <sz val="10"/>
      <color indexed="10"/>
      <name val="Verdana"/>
      <family val="2"/>
    </font>
    <font>
      <b/>
      <sz val="10"/>
      <color rgb="FF266492"/>
      <name val="Verdana"/>
      <family val="2"/>
    </font>
    <font>
      <sz val="10"/>
      <color rgb="FF000080"/>
      <name val="Verdana"/>
      <family val="2"/>
    </font>
    <font>
      <sz val="8"/>
      <color theme="1"/>
      <name val="Verdana"/>
      <family val="2"/>
    </font>
    <font>
      <sz val="11"/>
      <color theme="1"/>
      <name val="Verdana"/>
      <family val="2"/>
    </font>
    <font>
      <sz val="11"/>
      <name val="Verdana"/>
      <family val="2"/>
    </font>
    <font>
      <b/>
      <sz val="11"/>
      <color theme="1"/>
      <name val="Verdana"/>
      <family val="2"/>
    </font>
    <font>
      <sz val="10"/>
      <color rgb="FF266492"/>
      <name val="Verdana"/>
      <family val="2"/>
    </font>
    <font>
      <sz val="10"/>
      <color indexed="18"/>
      <name val="Verdana"/>
      <family val="2"/>
    </font>
    <font>
      <u/>
      <sz val="10"/>
      <color theme="10"/>
      <name val="Verdana"/>
      <family val="2"/>
    </font>
    <font>
      <i/>
      <sz val="10"/>
      <name val="Verdana"/>
      <family val="2"/>
    </font>
    <font>
      <sz val="12"/>
      <color rgb="FFFF0000"/>
      <name val="verdana"/>
      <family val="2"/>
    </font>
    <font>
      <b/>
      <sz val="10"/>
      <color rgb="FF4D568E"/>
      <name val="Verdana"/>
      <family val="2"/>
    </font>
    <font>
      <b/>
      <sz val="14"/>
      <color rgb="FF4D568E"/>
      <name val="Verdana"/>
      <family val="2"/>
    </font>
    <font>
      <b/>
      <sz val="11"/>
      <color rgb="FF4D568E"/>
      <name val="Verdana"/>
      <family val="2"/>
    </font>
    <font>
      <vertAlign val="subscript"/>
      <sz val="10"/>
      <color theme="1"/>
      <name val="Verdana"/>
      <family val="2"/>
    </font>
    <font>
      <vertAlign val="superscript"/>
      <sz val="10"/>
      <color theme="1"/>
      <name val="Verdana"/>
      <family val="2"/>
    </font>
    <font>
      <sz val="11"/>
      <color rgb="FFFF0000"/>
      <name val="Verdana"/>
      <family val="2"/>
    </font>
    <font>
      <b/>
      <sz val="10"/>
      <color theme="1"/>
      <name val="Verdana"/>
      <family val="2"/>
    </font>
    <font>
      <sz val="10"/>
      <color rgb="FF4D568E"/>
      <name val="Verdana"/>
      <family val="2"/>
    </font>
    <font>
      <b/>
      <sz val="10"/>
      <color rgb="FF423F74"/>
      <name val="Verdana"/>
      <family val="2"/>
    </font>
    <font>
      <sz val="10"/>
      <color rgb="FF006100"/>
      <name val="Calibri"/>
      <family val="2"/>
      <scheme val="minor"/>
    </font>
    <font>
      <sz val="10"/>
      <color rgb="FFFF0000"/>
      <name val="Verdana"/>
      <family val="2"/>
    </font>
    <font>
      <sz val="10"/>
      <color rgb="FF00B050"/>
      <name val="Verdana"/>
      <family val="2"/>
    </font>
    <font>
      <sz val="10"/>
      <color rgb="FFFF0000"/>
      <name val="Calibri"/>
      <family val="2"/>
      <scheme val="minor"/>
    </font>
    <font>
      <sz val="10"/>
      <color rgb="FF00B050"/>
      <name val="Calibri"/>
      <family val="2"/>
      <scheme val="minor"/>
    </font>
    <font>
      <b/>
      <sz val="10"/>
      <color theme="1"/>
      <name val="Calibri"/>
      <family val="2"/>
      <scheme val="minor"/>
    </font>
    <font>
      <sz val="10"/>
      <color rgb="FF000000"/>
      <name val="Verdana"/>
      <family val="2"/>
    </font>
    <font>
      <sz val="10"/>
      <color rgb="FF4D568E"/>
      <name val="Calibri"/>
      <family val="2"/>
      <scheme val="minor"/>
    </font>
    <font>
      <b/>
      <vertAlign val="subscript"/>
      <sz val="10"/>
      <color rgb="FF4D568E"/>
      <name val="Verdana"/>
      <family val="2"/>
    </font>
  </fonts>
  <fills count="56">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9"/>
        <bgColor indexed="64"/>
      </patternFill>
    </fill>
  </fills>
  <borders count="68">
    <border>
      <left/>
      <right/>
      <top/>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9"/>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9877">
    <xf numFmtId="0" fontId="0" fillId="0" borderId="0"/>
    <xf numFmtId="0" fontId="3" fillId="0" borderId="0"/>
    <xf numFmtId="0" fontId="4" fillId="15" borderId="0" applyNumberFormat="0" applyBorder="0" applyAlignment="0" applyProtection="0"/>
    <xf numFmtId="0" fontId="1" fillId="3" borderId="0" applyNumberFormat="0" applyBorder="0" applyAlignment="0" applyProtection="0"/>
    <xf numFmtId="0" fontId="4" fillId="16" borderId="0" applyNumberFormat="0" applyBorder="0" applyAlignment="0" applyProtection="0"/>
    <xf numFmtId="0" fontId="1" fillId="5" borderId="0" applyNumberFormat="0" applyBorder="0" applyAlignment="0" applyProtection="0"/>
    <xf numFmtId="0" fontId="4" fillId="17" borderId="0" applyNumberFormat="0" applyBorder="0" applyAlignment="0" applyProtection="0"/>
    <xf numFmtId="0" fontId="1" fillId="7" borderId="0" applyNumberFormat="0" applyBorder="0" applyAlignment="0" applyProtection="0"/>
    <xf numFmtId="0" fontId="4" fillId="18" borderId="0" applyNumberFormat="0" applyBorder="0" applyAlignment="0" applyProtection="0"/>
    <xf numFmtId="0" fontId="1" fillId="9" borderId="0" applyNumberFormat="0" applyBorder="0" applyAlignment="0" applyProtection="0"/>
    <xf numFmtId="0" fontId="4" fillId="19" borderId="0" applyNumberFormat="0" applyBorder="0" applyAlignment="0" applyProtection="0"/>
    <xf numFmtId="0" fontId="1" fillId="11" borderId="0" applyNumberFormat="0" applyBorder="0" applyAlignment="0" applyProtection="0"/>
    <xf numFmtId="0" fontId="4" fillId="20" borderId="0" applyNumberFormat="0" applyBorder="0" applyAlignment="0" applyProtection="0"/>
    <xf numFmtId="0" fontId="1" fillId="13" borderId="0" applyNumberFormat="0" applyBorder="0" applyAlignment="0" applyProtection="0"/>
    <xf numFmtId="0" fontId="4" fillId="21" borderId="0" applyNumberFormat="0" applyBorder="0" applyAlignment="0" applyProtection="0"/>
    <xf numFmtId="0" fontId="1" fillId="4" borderId="0" applyNumberFormat="0" applyBorder="0" applyAlignment="0" applyProtection="0"/>
    <xf numFmtId="0" fontId="4" fillId="22" borderId="0" applyNumberFormat="0" applyBorder="0" applyAlignment="0" applyProtection="0"/>
    <xf numFmtId="0" fontId="1" fillId="6" borderId="0" applyNumberFormat="0" applyBorder="0" applyAlignment="0" applyProtection="0"/>
    <xf numFmtId="0" fontId="4" fillId="23" borderId="0" applyNumberFormat="0" applyBorder="0" applyAlignment="0" applyProtection="0"/>
    <xf numFmtId="0" fontId="1" fillId="8" borderId="0" applyNumberFormat="0" applyBorder="0" applyAlignment="0" applyProtection="0"/>
    <xf numFmtId="0" fontId="4" fillId="18" borderId="0" applyNumberFormat="0" applyBorder="0" applyAlignment="0" applyProtection="0"/>
    <xf numFmtId="0" fontId="1" fillId="10" borderId="0" applyNumberFormat="0" applyBorder="0" applyAlignment="0" applyProtection="0"/>
    <xf numFmtId="0" fontId="4" fillId="21" borderId="0" applyNumberFormat="0" applyBorder="0" applyAlignment="0" applyProtection="0"/>
    <xf numFmtId="0" fontId="1" fillId="12" borderId="0" applyNumberFormat="0" applyBorder="0" applyAlignment="0" applyProtection="0"/>
    <xf numFmtId="0" fontId="4" fillId="24" borderId="0" applyNumberFormat="0" applyBorder="0" applyAlignment="0" applyProtection="0"/>
    <xf numFmtId="0" fontId="1" fillId="14" borderId="0" applyNumberFormat="0" applyBorder="0" applyAlignment="0" applyProtection="0"/>
    <xf numFmtId="0" fontId="5" fillId="25"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6" fillId="16" borderId="0" applyNumberFormat="0" applyBorder="0" applyAlignment="0" applyProtection="0"/>
    <xf numFmtId="0" fontId="7" fillId="33" borderId="2" applyNumberFormat="0" applyAlignment="0" applyProtection="0"/>
    <xf numFmtId="0" fontId="8" fillId="34" borderId="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 fillId="0" borderId="0" applyNumberFormat="0" applyFill="0" applyBorder="0" applyAlignment="0" applyProtection="0"/>
    <xf numFmtId="0" fontId="10" fillId="17" borderId="0" applyNumberFormat="0" applyBorder="0" applyAlignment="0" applyProtection="0"/>
    <xf numFmtId="0" fontId="11" fillId="0" borderId="4" applyNumberFormat="0" applyFill="0" applyAlignment="0" applyProtection="0"/>
    <xf numFmtId="0" fontId="12" fillId="0" borderId="5" applyNumberFormat="0" applyFill="0" applyAlignment="0" applyProtection="0"/>
    <xf numFmtId="0" fontId="13" fillId="0" borderId="6" applyNumberFormat="0" applyFill="0" applyAlignment="0" applyProtection="0"/>
    <xf numFmtId="0" fontId="13" fillId="0" borderId="0" applyNumberFormat="0" applyFill="0" applyBorder="0" applyAlignment="0" applyProtection="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8" fillId="20" borderId="2" applyNumberFormat="0" applyAlignment="0" applyProtection="0"/>
    <xf numFmtId="0" fontId="19" fillId="0" borderId="7" applyNumberFormat="0" applyFill="0" applyAlignment="0" applyProtection="0"/>
    <xf numFmtId="0" fontId="20"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3" fillId="36" borderId="8"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24" fillId="33" borderId="9"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25" fillId="0" borderId="0" applyNumberFormat="0" applyFill="0" applyBorder="0" applyAlignment="0" applyProtection="0"/>
    <xf numFmtId="0" fontId="26" fillId="0" borderId="10" applyNumberFormat="0" applyFill="0" applyAlignment="0" applyProtection="0"/>
    <xf numFmtId="0" fontId="27" fillId="0" borderId="0" applyNumberFormat="0" applyFill="0" applyBorder="0" applyAlignment="0" applyProtection="0"/>
    <xf numFmtId="0" fontId="29" fillId="0" borderId="0" applyNumberFormat="0" applyFill="0" applyBorder="0" applyAlignment="0" applyProtection="0"/>
    <xf numFmtId="0" fontId="30" fillId="0" borderId="11" applyNumberFormat="0" applyFill="0" applyAlignment="0" applyProtection="0"/>
    <xf numFmtId="0" fontId="31" fillId="0" borderId="12" applyNumberFormat="0" applyFill="0" applyAlignment="0" applyProtection="0"/>
    <xf numFmtId="0" fontId="32" fillId="0" borderId="13" applyNumberFormat="0" applyFill="0" applyAlignment="0" applyProtection="0"/>
    <xf numFmtId="0" fontId="32" fillId="0" borderId="0" applyNumberFormat="0" applyFill="0" applyBorder="0" applyAlignment="0" applyProtection="0"/>
    <xf numFmtId="0" fontId="33" fillId="37" borderId="0" applyNumberFormat="0" applyBorder="0" applyAlignment="0" applyProtection="0"/>
    <xf numFmtId="0" fontId="34" fillId="38" borderId="0" applyNumberFormat="0" applyBorder="0" applyAlignment="0" applyProtection="0"/>
    <xf numFmtId="0" fontId="35" fillId="39" borderId="0" applyNumberFormat="0" applyBorder="0" applyAlignment="0" applyProtection="0"/>
    <xf numFmtId="0" fontId="36" fillId="40" borderId="14" applyNumberFormat="0" applyAlignment="0" applyProtection="0"/>
    <xf numFmtId="0" fontId="37" fillId="41" borderId="15" applyNumberFormat="0" applyAlignment="0" applyProtection="0"/>
    <xf numFmtId="0" fontId="38" fillId="41" borderId="14" applyNumberFormat="0" applyAlignment="0" applyProtection="0"/>
    <xf numFmtId="0" fontId="39" fillId="0" borderId="16" applyNumberFormat="0" applyFill="0" applyAlignment="0" applyProtection="0"/>
    <xf numFmtId="0" fontId="40" fillId="42" borderId="17" applyNumberFormat="0" applyAlignment="0" applyProtection="0"/>
    <xf numFmtId="0" fontId="28" fillId="0" borderId="0" applyNumberFormat="0" applyFill="0" applyBorder="0" applyAlignment="0" applyProtection="0"/>
    <xf numFmtId="0" fontId="1" fillId="2" borderId="1" applyNumberFormat="0" applyFont="0" applyAlignment="0" applyProtection="0"/>
    <xf numFmtId="0" fontId="41" fillId="0" borderId="0" applyNumberFormat="0" applyFill="0" applyBorder="0" applyAlignment="0" applyProtection="0"/>
    <xf numFmtId="0" fontId="2" fillId="0" borderId="18" applyNumberFormat="0" applyFill="0" applyAlignment="0" applyProtection="0"/>
    <xf numFmtId="0" fontId="42" fillId="4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42" fillId="48" borderId="0" applyNumberFormat="0" applyBorder="0" applyAlignment="0" applyProtection="0"/>
    <xf numFmtId="0" fontId="42" fillId="4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42" fillId="54" borderId="0" applyNumberFormat="0" applyBorder="0" applyAlignment="0" applyProtection="0"/>
    <xf numFmtId="0" fontId="43" fillId="0" borderId="0"/>
    <xf numFmtId="0" fontId="44" fillId="0" borderId="0" applyNumberFormat="0" applyFill="0" applyBorder="0" applyAlignment="0" applyProtection="0">
      <alignment vertical="top"/>
      <protection locked="0"/>
    </xf>
    <xf numFmtId="0" fontId="1" fillId="0" borderId="0"/>
    <xf numFmtId="0" fontId="45" fillId="0" borderId="0"/>
    <xf numFmtId="0" fontId="1" fillId="0" borderId="0"/>
    <xf numFmtId="0" fontId="46" fillId="0" borderId="0"/>
    <xf numFmtId="165" fontId="46" fillId="0" borderId="0" applyFont="0" applyFill="0" applyBorder="0" applyAlignment="0" applyProtection="0"/>
    <xf numFmtId="0" fontId="46" fillId="0" borderId="0" applyNumberFormat="0" applyFont="0" applyFill="0" applyBorder="0" applyAlignment="0" applyProtection="0"/>
    <xf numFmtId="0" fontId="47" fillId="0" borderId="0" applyNumberFormat="0" applyFill="0" applyBorder="0" applyAlignment="0" applyProtection="0"/>
    <xf numFmtId="0" fontId="3" fillId="0" borderId="0"/>
    <xf numFmtId="0" fontId="3" fillId="0" borderId="0"/>
    <xf numFmtId="0" fontId="48" fillId="0" borderId="0"/>
    <xf numFmtId="0" fontId="48" fillId="0" borderId="0"/>
    <xf numFmtId="0" fontId="3" fillId="36" borderId="36"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55" fillId="0" borderId="7" applyNumberFormat="0" applyFill="0" applyAlignment="0" applyProtection="0"/>
    <xf numFmtId="0" fontId="54" fillId="0" borderId="6" applyNumberFormat="0" applyFill="0" applyAlignment="0" applyProtection="0"/>
    <xf numFmtId="166" fontId="3" fillId="0" borderId="0" applyFont="0" applyFill="0" applyBorder="0" applyAlignment="0" applyProtection="0"/>
    <xf numFmtId="0" fontId="3" fillId="0" borderId="0"/>
    <xf numFmtId="0" fontId="3" fillId="36" borderId="20" applyNumberFormat="0" applyFont="0" applyAlignment="0" applyProtection="0"/>
    <xf numFmtId="0" fontId="3" fillId="36" borderId="32" applyNumberFormat="0" applyFont="0" applyAlignment="0" applyProtection="0"/>
    <xf numFmtId="0" fontId="3" fillId="36" borderId="20" applyNumberFormat="0" applyFont="0" applyAlignment="0" applyProtection="0"/>
    <xf numFmtId="0" fontId="26" fillId="0" borderId="22" applyNumberFormat="0" applyFill="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26" fillId="0" borderId="22" applyNumberFormat="0" applyFill="0" applyAlignment="0" applyProtection="0"/>
    <xf numFmtId="0" fontId="24" fillId="33" borderId="21" applyNumberForma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18" fillId="20" borderId="19" applyNumberFormat="0" applyAlignment="0" applyProtection="0"/>
    <xf numFmtId="0" fontId="18" fillId="20" borderId="19" applyNumberFormat="0" applyAlignment="0" applyProtection="0"/>
    <xf numFmtId="0" fontId="3" fillId="36" borderId="24" applyNumberFormat="0" applyFont="0" applyAlignment="0" applyProtection="0"/>
    <xf numFmtId="0" fontId="7" fillId="33" borderId="19" applyNumberFormat="0" applyAlignment="0" applyProtection="0"/>
    <xf numFmtId="0" fontId="7" fillId="33" borderId="19" applyNumberFormat="0" applyAlignment="0" applyProtection="0"/>
    <xf numFmtId="0" fontId="64" fillId="0" borderId="0"/>
    <xf numFmtId="0" fontId="3" fillId="0" borderId="0"/>
    <xf numFmtId="0" fontId="63" fillId="0" borderId="0"/>
    <xf numFmtId="0" fontId="3" fillId="0" borderId="0"/>
    <xf numFmtId="0" fontId="3" fillId="0" borderId="0">
      <alignment textRotation="90"/>
    </xf>
    <xf numFmtId="0" fontId="3" fillId="36" borderId="32" applyNumberFormat="0" applyFont="0" applyAlignment="0" applyProtection="0"/>
    <xf numFmtId="0" fontId="7" fillId="33" borderId="31" applyNumberFormat="0" applyAlignment="0" applyProtection="0"/>
    <xf numFmtId="0" fontId="3" fillId="36" borderId="32" applyNumberFormat="0" applyFont="0" applyAlignment="0" applyProtection="0"/>
    <xf numFmtId="0" fontId="3" fillId="36" borderId="32" applyNumberFormat="0" applyFont="0" applyAlignment="0" applyProtection="0"/>
    <xf numFmtId="0" fontId="3" fillId="36" borderId="32" applyNumberFormat="0" applyFont="0" applyAlignment="0" applyProtection="0"/>
    <xf numFmtId="0" fontId="3" fillId="36" borderId="28" applyNumberFormat="0" applyFont="0" applyAlignment="0" applyProtection="0"/>
    <xf numFmtId="0" fontId="3" fillId="36" borderId="32" applyNumberFormat="0" applyFont="0" applyAlignment="0" applyProtection="0"/>
    <xf numFmtId="0" fontId="3" fillId="36" borderId="36" applyNumberFormat="0" applyFont="0" applyAlignment="0" applyProtection="0"/>
    <xf numFmtId="0" fontId="18" fillId="20" borderId="31" applyNumberFormat="0" applyAlignment="0" applyProtection="0"/>
    <xf numFmtId="0" fontId="3" fillId="36" borderId="32" applyNumberFormat="0" applyFont="0" applyAlignment="0" applyProtection="0"/>
    <xf numFmtId="0" fontId="26" fillId="0" borderId="34" applyNumberFormat="0" applyFill="0" applyAlignment="0" applyProtection="0"/>
    <xf numFmtId="0" fontId="3" fillId="36" borderId="32" applyNumberFormat="0" applyFont="0" applyAlignment="0" applyProtection="0"/>
    <xf numFmtId="0" fontId="3" fillId="36" borderId="32" applyNumberFormat="0" applyFont="0" applyAlignment="0" applyProtection="0"/>
    <xf numFmtId="0" fontId="3" fillId="36" borderId="32" applyNumberFormat="0" applyFont="0" applyAlignment="0" applyProtection="0"/>
    <xf numFmtId="0" fontId="3" fillId="36" borderId="32" applyNumberFormat="0" applyFont="0" applyAlignment="0" applyProtection="0"/>
    <xf numFmtId="0" fontId="3" fillId="36" borderId="32" applyNumberFormat="0" applyFont="0" applyAlignment="0" applyProtection="0"/>
    <xf numFmtId="0" fontId="3" fillId="36" borderId="32" applyNumberFormat="0" applyFont="0" applyAlignment="0" applyProtection="0"/>
    <xf numFmtId="0" fontId="3" fillId="36" borderId="32" applyNumberFormat="0" applyFont="0" applyAlignment="0" applyProtection="0"/>
    <xf numFmtId="0" fontId="3" fillId="36" borderId="32" applyNumberFormat="0" applyFont="0" applyAlignment="0" applyProtection="0"/>
    <xf numFmtId="0" fontId="3" fillId="36" borderId="32" applyNumberFormat="0" applyFont="0" applyAlignment="0" applyProtection="0"/>
    <xf numFmtId="0" fontId="3" fillId="36" borderId="36" applyNumberFormat="0" applyFont="0" applyAlignment="0" applyProtection="0"/>
    <xf numFmtId="0" fontId="3" fillId="36" borderId="28" applyNumberFormat="0" applyFont="0" applyAlignment="0" applyProtection="0"/>
    <xf numFmtId="0" fontId="3" fillId="36" borderId="28" applyNumberFormat="0" applyFont="0" applyAlignment="0" applyProtection="0"/>
    <xf numFmtId="0" fontId="3" fillId="36" borderId="28" applyNumberFormat="0" applyFont="0" applyAlignment="0" applyProtection="0"/>
    <xf numFmtId="0" fontId="3" fillId="36" borderId="28" applyNumberFormat="0" applyFont="0" applyAlignment="0" applyProtection="0"/>
    <xf numFmtId="0" fontId="3" fillId="36" borderId="28" applyNumberFormat="0" applyFont="0" applyAlignment="0" applyProtection="0"/>
    <xf numFmtId="0" fontId="3" fillId="36" borderId="28" applyNumberFormat="0" applyFont="0" applyAlignment="0" applyProtection="0"/>
    <xf numFmtId="0" fontId="3" fillId="36" borderId="28" applyNumberFormat="0" applyFont="0" applyAlignment="0" applyProtection="0"/>
    <xf numFmtId="0" fontId="3" fillId="36" borderId="28" applyNumberFormat="0" applyFont="0" applyAlignment="0" applyProtection="0"/>
    <xf numFmtId="0" fontId="3" fillId="36" borderId="28" applyNumberFormat="0" applyFont="0" applyAlignment="0" applyProtection="0"/>
    <xf numFmtId="0" fontId="3" fillId="36" borderId="28" applyNumberFormat="0" applyFont="0" applyAlignment="0" applyProtection="0"/>
    <xf numFmtId="0" fontId="3" fillId="36" borderId="28" applyNumberFormat="0" applyFont="0" applyAlignment="0" applyProtection="0"/>
    <xf numFmtId="0" fontId="3" fillId="36" borderId="44" applyNumberFormat="0" applyFont="0" applyAlignment="0" applyProtection="0"/>
    <xf numFmtId="0" fontId="18" fillId="20" borderId="19" applyNumberFormat="0" applyAlignment="0" applyProtection="0"/>
    <xf numFmtId="0" fontId="3" fillId="36" borderId="36" applyNumberFormat="0" applyFont="0" applyAlignment="0" applyProtection="0"/>
    <xf numFmtId="0" fontId="26" fillId="0" borderId="38" applyNumberFormat="0" applyFill="0" applyAlignment="0" applyProtection="0"/>
    <xf numFmtId="0" fontId="3" fillId="36" borderId="36" applyNumberFormat="0" applyFont="0" applyAlignment="0" applyProtection="0"/>
    <xf numFmtId="0" fontId="3" fillId="36" borderId="36" applyNumberFormat="0" applyFont="0" applyAlignment="0" applyProtection="0"/>
    <xf numFmtId="0" fontId="3" fillId="36" borderId="36" applyNumberFormat="0" applyFont="0" applyAlignment="0" applyProtection="0"/>
    <xf numFmtId="0" fontId="24" fillId="33" borderId="45" applyNumberFormat="0" applyAlignment="0" applyProtection="0"/>
    <xf numFmtId="0" fontId="3" fillId="36" borderId="44" applyNumberFormat="0" applyFont="0" applyAlignment="0" applyProtection="0"/>
    <xf numFmtId="0" fontId="3" fillId="36" borderId="36" applyNumberFormat="0" applyFont="0" applyAlignment="0" applyProtection="0"/>
    <xf numFmtId="0" fontId="3" fillId="36" borderId="36" applyNumberFormat="0" applyFont="0" applyAlignment="0" applyProtection="0"/>
    <xf numFmtId="0" fontId="3" fillId="36" borderId="36" applyNumberFormat="0" applyFont="0" applyAlignment="0" applyProtection="0"/>
    <xf numFmtId="0" fontId="24" fillId="33" borderId="37" applyNumberFormat="0" applyAlignment="0" applyProtection="0"/>
    <xf numFmtId="0" fontId="3" fillId="36" borderId="36" applyNumberFormat="0" applyFont="0" applyAlignment="0" applyProtection="0"/>
    <xf numFmtId="0" fontId="3" fillId="36" borderId="36" applyNumberFormat="0" applyFont="0" applyAlignment="0" applyProtection="0"/>
    <xf numFmtId="0" fontId="3" fillId="36" borderId="36" applyNumberFormat="0" applyFont="0" applyAlignment="0" applyProtection="0"/>
    <xf numFmtId="0" fontId="3" fillId="36" borderId="36" applyNumberFormat="0" applyFont="0" applyAlignment="0" applyProtection="0"/>
    <xf numFmtId="0" fontId="3" fillId="36" borderId="36" applyNumberFormat="0" applyFont="0" applyAlignment="0" applyProtection="0"/>
    <xf numFmtId="0" fontId="7" fillId="33" borderId="43" applyNumberFormat="0" applyAlignment="0" applyProtection="0"/>
    <xf numFmtId="0" fontId="18" fillId="20" borderId="23" applyNumberFormat="0" applyAlignment="0" applyProtection="0"/>
    <xf numFmtId="0" fontId="18" fillId="20" borderId="43" applyNumberFormat="0" applyAlignment="0" applyProtection="0"/>
    <xf numFmtId="0" fontId="18" fillId="20" borderId="27" applyNumberForma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28"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20"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24" fillId="33" borderId="21" applyNumberFormat="0" applyAlignment="0" applyProtection="0"/>
    <xf numFmtId="0" fontId="26" fillId="0" borderId="22" applyNumberFormat="0" applyFill="0" applyAlignment="0" applyProtection="0"/>
    <xf numFmtId="0" fontId="3" fillId="36" borderId="20" applyNumberFormat="0" applyFont="0" applyAlignment="0" applyProtection="0"/>
    <xf numFmtId="0" fontId="3" fillId="36" borderId="36" applyNumberFormat="0" applyFont="0" applyAlignment="0" applyProtection="0"/>
    <xf numFmtId="0" fontId="52" fillId="0" borderId="4" applyNumberFormat="0" applyFill="0" applyAlignment="0" applyProtection="0"/>
    <xf numFmtId="0" fontId="53" fillId="0" borderId="5" applyNumberFormat="0" applyFill="0" applyAlignment="0" applyProtection="0"/>
    <xf numFmtId="0" fontId="3" fillId="36" borderId="20" applyNumberFormat="0" applyFont="0" applyAlignment="0" applyProtection="0"/>
    <xf numFmtId="0" fontId="3" fillId="0" borderId="0"/>
    <xf numFmtId="0" fontId="3" fillId="36" borderId="20" applyNumberFormat="0" applyFont="0" applyAlignment="0" applyProtection="0"/>
    <xf numFmtId="0" fontId="3" fillId="36" borderId="20" applyNumberFormat="0" applyFont="0" applyAlignment="0" applyProtection="0"/>
    <xf numFmtId="0" fontId="1" fillId="0" borderId="0"/>
    <xf numFmtId="0" fontId="3" fillId="36" borderId="44" applyNumberFormat="0" applyFont="0" applyAlignment="0" applyProtection="0"/>
    <xf numFmtId="0" fontId="24" fillId="33" borderId="29" applyNumberFormat="0" applyAlignment="0" applyProtection="0"/>
    <xf numFmtId="0" fontId="3" fillId="36" borderId="20" applyNumberFormat="0" applyFont="0" applyAlignment="0" applyProtection="0"/>
    <xf numFmtId="0" fontId="3" fillId="36" borderId="36" applyNumberFormat="0" applyFont="0" applyAlignment="0" applyProtection="0"/>
    <xf numFmtId="0" fontId="3" fillId="36" borderId="36" applyNumberFormat="0" applyFont="0" applyAlignment="0" applyProtection="0"/>
    <xf numFmtId="0" fontId="3" fillId="36" borderId="20" applyNumberFormat="0" applyFont="0" applyAlignment="0" applyProtection="0"/>
    <xf numFmtId="0" fontId="3" fillId="36" borderId="36" applyNumberFormat="0" applyFont="0" applyAlignment="0" applyProtection="0"/>
    <xf numFmtId="0" fontId="3" fillId="36" borderId="20"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51" fillId="0" borderId="0" applyNumberFormat="0" applyFill="0" applyBorder="0" applyAlignment="0" applyProtection="0"/>
    <xf numFmtId="0" fontId="7" fillId="33" borderId="19" applyNumberFormat="0" applyAlignment="0" applyProtection="0"/>
    <xf numFmtId="0" fontId="3" fillId="36" borderId="28" applyNumberFormat="0" applyFont="0" applyAlignment="0" applyProtection="0"/>
    <xf numFmtId="0" fontId="24" fillId="33" borderId="21" applyNumberForma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3" fillId="36" borderId="20" applyNumberFormat="0" applyFont="0" applyAlignment="0" applyProtection="0"/>
    <xf numFmtId="0" fontId="7" fillId="33" borderId="27" applyNumberFormat="0" applyAlignment="0" applyProtection="0"/>
    <xf numFmtId="0" fontId="54" fillId="0" borderId="0" applyNumberFormat="0" applyFill="0" applyBorder="0" applyAlignment="0" applyProtection="0"/>
    <xf numFmtId="0" fontId="1" fillId="0" borderId="0"/>
    <xf numFmtId="0" fontId="3" fillId="36" borderId="20" applyNumberFormat="0" applyFont="0" applyAlignment="0" applyProtection="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pplyNumberFormat="0" applyFill="0" applyBorder="0" applyAlignment="0" applyProtection="0"/>
    <xf numFmtId="0" fontId="56" fillId="0" borderId="22" applyNumberFormat="0" applyFill="0" applyAlignment="0" applyProtection="0"/>
    <xf numFmtId="0" fontId="49" fillId="0" borderId="0" applyNumberFormat="0" applyFill="0" applyBorder="0" applyAlignment="0" applyProtection="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60" fillId="0" borderId="0">
      <alignment horizontal="left"/>
    </xf>
    <xf numFmtId="0" fontId="59" fillId="0" borderId="0" applyNumberFormat="0" applyFill="0" applyBorder="0" applyAlignment="0" applyProtection="0">
      <alignment vertical="top"/>
      <protection locked="0"/>
    </xf>
    <xf numFmtId="0" fontId="58" fillId="0" borderId="0"/>
    <xf numFmtId="0" fontId="61" fillId="0" borderId="0"/>
    <xf numFmtId="0" fontId="62" fillId="0" borderId="0"/>
    <xf numFmtId="164" fontId="62" fillId="0" borderId="0"/>
    <xf numFmtId="0" fontId="43" fillId="0" borderId="0"/>
    <xf numFmtId="0" fontId="1" fillId="0" borderId="0"/>
    <xf numFmtId="0" fontId="3" fillId="36" borderId="32" applyNumberFormat="0" applyFont="0" applyAlignment="0" applyProtection="0"/>
    <xf numFmtId="0" fontId="3" fillId="36" borderId="28" applyNumberFormat="0" applyFont="0" applyAlignment="0" applyProtection="0"/>
    <xf numFmtId="0" fontId="18" fillId="20" borderId="35" applyNumberFormat="0" applyAlignment="0" applyProtection="0"/>
    <xf numFmtId="0" fontId="3" fillId="36" borderId="4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8"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44" applyNumberFormat="0" applyFont="0" applyAlignment="0" applyProtection="0"/>
    <xf numFmtId="0" fontId="3" fillId="36" borderId="24" applyNumberFormat="0" applyFont="0" applyAlignment="0" applyProtection="0"/>
    <xf numFmtId="0" fontId="26" fillId="0" borderId="26" applyNumberFormat="0" applyFill="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32" applyNumberFormat="0" applyFont="0" applyAlignment="0" applyProtection="0"/>
    <xf numFmtId="0" fontId="3" fillId="36" borderId="32"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36" applyNumberFormat="0" applyFont="0" applyAlignment="0" applyProtection="0"/>
    <xf numFmtId="0" fontId="24" fillId="33" borderId="25" applyNumberFormat="0" applyAlignment="0" applyProtection="0"/>
    <xf numFmtId="0" fontId="3" fillId="36" borderId="44" applyNumberFormat="0" applyFont="0" applyAlignment="0" applyProtection="0"/>
    <xf numFmtId="0" fontId="26" fillId="0" borderId="30" applyNumberFormat="0" applyFill="0" applyAlignment="0" applyProtection="0"/>
    <xf numFmtId="0" fontId="3" fillId="36" borderId="44" applyNumberFormat="0" applyFont="0" applyAlignment="0" applyProtection="0"/>
    <xf numFmtId="0" fontId="3" fillId="36" borderId="28"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44" applyNumberFormat="0" applyFont="0" applyAlignment="0" applyProtection="0"/>
    <xf numFmtId="0" fontId="46" fillId="0" borderId="0"/>
    <xf numFmtId="0" fontId="3" fillId="36" borderId="44" applyNumberFormat="0" applyFont="0" applyAlignment="0" applyProtection="0"/>
    <xf numFmtId="0" fontId="7" fillId="33" borderId="3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33" borderId="23" applyNumberFormat="0" applyAlignment="0" applyProtection="0"/>
    <xf numFmtId="0" fontId="65" fillId="0" borderId="0"/>
    <xf numFmtId="0" fontId="24" fillId="33" borderId="33" applyNumberFormat="0" applyAlignment="0" applyProtection="0"/>
    <xf numFmtId="0" fontId="3" fillId="36" borderId="32" applyNumberFormat="0" applyFont="0" applyAlignment="0" applyProtection="0"/>
    <xf numFmtId="0" fontId="3" fillId="36" borderId="28" applyNumberFormat="0" applyFont="0" applyAlignment="0" applyProtection="0"/>
    <xf numFmtId="0" fontId="3" fillId="36" borderId="28" applyNumberFormat="0" applyFont="0" applyAlignment="0" applyProtection="0"/>
    <xf numFmtId="0" fontId="3" fillId="36" borderId="28" applyNumberFormat="0" applyFont="0" applyAlignment="0" applyProtection="0"/>
    <xf numFmtId="0" fontId="7" fillId="33" borderId="23" applyNumberFormat="0" applyAlignment="0" applyProtection="0"/>
    <xf numFmtId="0" fontId="18" fillId="20" borderId="23" applyNumberForma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3" fillId="36" borderId="24" applyNumberFormat="0" applyFont="0" applyAlignment="0" applyProtection="0"/>
    <xf numFmtId="0" fontId="24" fillId="33" borderId="25" applyNumberFormat="0" applyAlignment="0" applyProtection="0"/>
    <xf numFmtId="0" fontId="26" fillId="0" borderId="26" applyNumberFormat="0" applyFill="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0" borderId="0"/>
    <xf numFmtId="0" fontId="7" fillId="33" borderId="39" applyNumberFormat="0" applyAlignment="0" applyProtection="0"/>
    <xf numFmtId="0" fontId="18" fillId="20" borderId="39" applyNumberForma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3" fillId="36" borderId="40" applyNumberFormat="0" applyFont="0" applyAlignment="0" applyProtection="0"/>
    <xf numFmtId="0" fontId="24" fillId="33" borderId="41" applyNumberFormat="0" applyAlignment="0" applyProtection="0"/>
    <xf numFmtId="0" fontId="26" fillId="0" borderId="42" applyNumberFormat="0" applyFill="0" applyAlignment="0" applyProtection="0"/>
    <xf numFmtId="0" fontId="26" fillId="0" borderId="46" applyNumberFormat="0" applyFill="0" applyAlignment="0" applyProtection="0"/>
    <xf numFmtId="44" fontId="3" fillId="0" borderId="0" applyFont="0" applyFill="0" applyBorder="0" applyAlignment="0" applyProtection="0"/>
    <xf numFmtId="0" fontId="66" fillId="0" borderId="0">
      <alignment horizontal="left"/>
    </xf>
    <xf numFmtId="0" fontId="57" fillId="0" borderId="0">
      <alignment horizontal="left"/>
    </xf>
    <xf numFmtId="0" fontId="57" fillId="0" borderId="0">
      <alignment horizontal="center" vertical="center" wrapText="1"/>
    </xf>
    <xf numFmtId="0" fontId="57" fillId="0" borderId="0">
      <alignment horizontal="left" vertical="center" wrapText="1"/>
    </xf>
    <xf numFmtId="0" fontId="57" fillId="0" borderId="0">
      <alignment horizontal="right"/>
    </xf>
    <xf numFmtId="0" fontId="7" fillId="33" borderId="43" applyNumberFormat="0" applyAlignment="0" applyProtection="0"/>
    <xf numFmtId="0" fontId="18" fillId="20" borderId="43" applyNumberForma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3" fillId="36" borderId="44" applyNumberFormat="0" applyFont="0" applyAlignment="0" applyProtection="0"/>
    <xf numFmtId="0" fontId="24" fillId="33" borderId="45" applyNumberFormat="0" applyAlignment="0" applyProtection="0"/>
    <xf numFmtId="0" fontId="26" fillId="0" borderId="4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46" applyNumberFormat="0" applyFill="0" applyAlignment="0" applyProtection="0"/>
    <xf numFmtId="0" fontId="67" fillId="0" borderId="0"/>
    <xf numFmtId="0" fontId="7" fillId="33" borderId="47" applyNumberFormat="0" applyAlignment="0" applyProtection="0"/>
    <xf numFmtId="0" fontId="18" fillId="20" borderId="47" applyNumberFormat="0" applyAlignment="0" applyProtection="0"/>
    <xf numFmtId="0" fontId="3" fillId="0" borderId="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24" fillId="33" borderId="49" applyNumberFormat="0" applyAlignment="0" applyProtection="0"/>
    <xf numFmtId="0" fontId="26" fillId="0" borderId="50" applyNumberFormat="0" applyFill="0" applyAlignment="0" applyProtection="0"/>
    <xf numFmtId="0" fontId="45" fillId="0" borderId="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26" fillId="0" borderId="50" applyNumberFormat="0" applyFill="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26" fillId="0" borderId="50" applyNumberFormat="0" applyFill="0" applyAlignment="0" applyProtection="0"/>
    <xf numFmtId="0" fontId="24" fillId="33" borderId="49" applyNumberForma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18" fillId="20" borderId="47" applyNumberFormat="0" applyAlignment="0" applyProtection="0"/>
    <xf numFmtId="0" fontId="18" fillId="20" borderId="47" applyNumberFormat="0" applyAlignment="0" applyProtection="0"/>
    <xf numFmtId="0" fontId="3" fillId="36" borderId="48" applyNumberFormat="0" applyFont="0" applyAlignment="0" applyProtection="0"/>
    <xf numFmtId="0" fontId="7" fillId="33" borderId="47" applyNumberFormat="0" applyAlignment="0" applyProtection="0"/>
    <xf numFmtId="0" fontId="7" fillId="33" borderId="47" applyNumberFormat="0" applyAlignment="0" applyProtection="0"/>
    <xf numFmtId="0" fontId="3" fillId="36" borderId="48" applyNumberFormat="0" applyFont="0" applyAlignment="0" applyProtection="0"/>
    <xf numFmtId="0" fontId="7" fillId="33" borderId="47" applyNumberForma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18" fillId="20" borderId="47" applyNumberFormat="0" applyAlignment="0" applyProtection="0"/>
    <xf numFmtId="0" fontId="3" fillId="36" borderId="48" applyNumberFormat="0" applyFont="0" applyAlignment="0" applyProtection="0"/>
    <xf numFmtId="0" fontId="26" fillId="0" borderId="50" applyNumberFormat="0" applyFill="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18" fillId="20" borderId="47" applyNumberFormat="0" applyAlignment="0" applyProtection="0"/>
    <xf numFmtId="0" fontId="3" fillId="36" borderId="48" applyNumberFormat="0" applyFont="0" applyAlignment="0" applyProtection="0"/>
    <xf numFmtId="0" fontId="26" fillId="0" borderId="50" applyNumberFormat="0" applyFill="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24" fillId="33" borderId="49" applyNumberForma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24" fillId="33" borderId="49" applyNumberForma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7" fillId="33" borderId="47" applyNumberFormat="0" applyAlignment="0" applyProtection="0"/>
    <xf numFmtId="0" fontId="18" fillId="20" borderId="47" applyNumberFormat="0" applyAlignment="0" applyProtection="0"/>
    <xf numFmtId="0" fontId="18" fillId="20" borderId="47" applyNumberFormat="0" applyAlignment="0" applyProtection="0"/>
    <xf numFmtId="0" fontId="18" fillId="20" borderId="47" applyNumberForma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24" fillId="33" borderId="49" applyNumberFormat="0" applyAlignment="0" applyProtection="0"/>
    <xf numFmtId="0" fontId="26" fillId="0" borderId="50" applyNumberFormat="0" applyFill="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24" fillId="33" borderId="49" applyNumberForma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7" fillId="33" borderId="47" applyNumberFormat="0" applyAlignment="0" applyProtection="0"/>
    <xf numFmtId="0" fontId="3" fillId="36" borderId="48" applyNumberFormat="0" applyFont="0" applyAlignment="0" applyProtection="0"/>
    <xf numFmtId="0" fontId="24" fillId="33" borderId="49" applyNumberForma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7" fillId="33" borderId="47" applyNumberFormat="0" applyAlignment="0" applyProtection="0"/>
    <xf numFmtId="0" fontId="3" fillId="36" borderId="48" applyNumberFormat="0" applyFont="0" applyAlignment="0" applyProtection="0"/>
    <xf numFmtId="0" fontId="56" fillId="0" borderId="50" applyNumberFormat="0" applyFill="0" applyAlignment="0" applyProtection="0"/>
    <xf numFmtId="0" fontId="3" fillId="36" borderId="48" applyNumberFormat="0" applyFont="0" applyAlignment="0" applyProtection="0"/>
    <xf numFmtId="0" fontId="3" fillId="36" borderId="48" applyNumberFormat="0" applyFont="0" applyAlignment="0" applyProtection="0"/>
    <xf numFmtId="0" fontId="18" fillId="20" borderId="47" applyNumberForma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26" fillId="0" borderId="50" applyNumberFormat="0" applyFill="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24" fillId="33" borderId="49" applyNumberFormat="0" applyAlignment="0" applyProtection="0"/>
    <xf numFmtId="0" fontId="3" fillId="36" borderId="48" applyNumberFormat="0" applyFont="0" applyAlignment="0" applyProtection="0"/>
    <xf numFmtId="0" fontId="26" fillId="0" borderId="50" applyNumberFormat="0" applyFill="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7" fillId="33" borderId="47" applyNumberFormat="0" applyAlignment="0" applyProtection="0"/>
    <xf numFmtId="0" fontId="7" fillId="33" borderId="47" applyNumberFormat="0" applyAlignment="0" applyProtection="0"/>
    <xf numFmtId="0" fontId="24" fillId="33" borderId="49" applyNumberForma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7" fillId="33" borderId="47" applyNumberFormat="0" applyAlignment="0" applyProtection="0"/>
    <xf numFmtId="0" fontId="18" fillId="20" borderId="47" applyNumberForma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24" fillId="33" borderId="49" applyNumberFormat="0" applyAlignment="0" applyProtection="0"/>
    <xf numFmtId="0" fontId="26" fillId="0" borderId="50" applyNumberFormat="0" applyFill="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7" fillId="33" borderId="47" applyNumberFormat="0" applyAlignment="0" applyProtection="0"/>
    <xf numFmtId="0" fontId="18" fillId="20" borderId="47" applyNumberForma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24" fillId="33" borderId="49" applyNumberFormat="0" applyAlignment="0" applyProtection="0"/>
    <xf numFmtId="0" fontId="26" fillId="0" borderId="50" applyNumberFormat="0" applyFill="0" applyAlignment="0" applyProtection="0"/>
    <xf numFmtId="0" fontId="26" fillId="0" borderId="50" applyNumberFormat="0" applyFill="0" applyAlignment="0" applyProtection="0"/>
    <xf numFmtId="0" fontId="7" fillId="33" borderId="47" applyNumberFormat="0" applyAlignment="0" applyProtection="0"/>
    <xf numFmtId="0" fontId="18" fillId="20" borderId="47" applyNumberForma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3" fillId="36" borderId="48" applyNumberFormat="0" applyFont="0" applyAlignment="0" applyProtection="0"/>
    <xf numFmtId="0" fontId="24" fillId="33" borderId="49" applyNumberFormat="0" applyAlignment="0" applyProtection="0"/>
    <xf numFmtId="0" fontId="26" fillId="0" borderId="50" applyNumberFormat="0" applyFill="0" applyAlignment="0" applyProtection="0"/>
    <xf numFmtId="0" fontId="56" fillId="0" borderId="50" applyNumberFormat="0" applyFill="0" applyAlignment="0" applyProtection="0"/>
    <xf numFmtId="0" fontId="7" fillId="33" borderId="51" applyNumberFormat="0" applyAlignment="0" applyProtection="0"/>
    <xf numFmtId="0" fontId="18" fillId="20" borderId="51" applyNumberFormat="0" applyAlignment="0" applyProtection="0"/>
    <xf numFmtId="0" fontId="3" fillId="0" borderId="0"/>
    <xf numFmtId="0" fontId="45" fillId="0" borderId="0"/>
    <xf numFmtId="0" fontId="45" fillId="0" borderId="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24" fillId="33" borderId="53" applyNumberFormat="0" applyAlignment="0" applyProtection="0"/>
    <xf numFmtId="0" fontId="26" fillId="0" borderId="54" applyNumberFormat="0" applyFill="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18" fillId="20" borderId="51" applyNumberFormat="0" applyAlignment="0" applyProtection="0"/>
    <xf numFmtId="0" fontId="18" fillId="20" borderId="51" applyNumberFormat="0" applyAlignment="0" applyProtection="0"/>
    <xf numFmtId="0" fontId="3" fillId="36" borderId="52" applyNumberFormat="0" applyFont="0" applyAlignment="0" applyProtection="0"/>
    <xf numFmtId="0" fontId="7" fillId="33" borderId="51" applyNumberFormat="0" applyAlignment="0" applyProtection="0"/>
    <xf numFmtId="0" fontId="7" fillId="33" borderId="51" applyNumberFormat="0" applyAlignment="0" applyProtection="0"/>
    <xf numFmtId="0" fontId="3" fillId="36" borderId="52" applyNumberFormat="0" applyFont="0" applyAlignment="0" applyProtection="0"/>
    <xf numFmtId="0" fontId="7" fillId="33"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18" fillId="20" borderId="51" applyNumberFormat="0" applyAlignment="0" applyProtection="0"/>
    <xf numFmtId="0" fontId="18" fillId="20" borderId="51" applyNumberForma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7" fillId="33"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18" fillId="20" borderId="51" applyNumberFormat="0" applyAlignment="0" applyProtection="0"/>
    <xf numFmtId="0" fontId="18" fillId="20" borderId="51" applyNumberFormat="0" applyAlignment="0" applyProtection="0"/>
    <xf numFmtId="0" fontId="3" fillId="36" borderId="52" applyNumberFormat="0" applyFont="0" applyAlignment="0" applyProtection="0"/>
    <xf numFmtId="0" fontId="7" fillId="33" borderId="51" applyNumberFormat="0" applyAlignment="0" applyProtection="0"/>
    <xf numFmtId="0" fontId="7" fillId="33" borderId="51" applyNumberFormat="0" applyAlignment="0" applyProtection="0"/>
    <xf numFmtId="0" fontId="3" fillId="36" borderId="52" applyNumberFormat="0" applyFont="0" applyAlignment="0" applyProtection="0"/>
    <xf numFmtId="0" fontId="7" fillId="33"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18" fillId="20" borderId="51" applyNumberFormat="0" applyAlignment="0" applyProtection="0"/>
    <xf numFmtId="0" fontId="18" fillId="20" borderId="51" applyNumberForma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7" fillId="33"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7" fillId="33" borderId="51" applyNumberFormat="0" applyAlignment="0" applyProtection="0"/>
    <xf numFmtId="0" fontId="18" fillId="20" borderId="51" applyNumberForma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3" fillId="36" borderId="52" applyNumberFormat="0" applyFont="0" applyAlignment="0" applyProtection="0"/>
    <xf numFmtId="0" fontId="67" fillId="0" borderId="0"/>
    <xf numFmtId="0" fontId="26" fillId="0" borderId="58" applyNumberFormat="0" applyFill="0" applyAlignment="0" applyProtection="0"/>
    <xf numFmtId="0" fontId="24" fillId="33" borderId="57" applyNumberFormat="0" applyAlignment="0" applyProtection="0"/>
    <xf numFmtId="0" fontId="26" fillId="0" borderId="58" applyNumberFormat="0" applyFill="0" applyAlignment="0" applyProtection="0"/>
    <xf numFmtId="0" fontId="26" fillId="0" borderId="58" applyNumberFormat="0" applyFill="0" applyAlignment="0" applyProtection="0"/>
    <xf numFmtId="0" fontId="24" fillId="33" borderId="57" applyNumberFormat="0" applyAlignment="0" applyProtection="0"/>
    <xf numFmtId="0" fontId="26" fillId="0" borderId="58" applyNumberFormat="0" applyFill="0" applyAlignment="0" applyProtection="0"/>
    <xf numFmtId="0" fontId="24" fillId="33" borderId="57" applyNumberFormat="0" applyAlignment="0" applyProtection="0"/>
    <xf numFmtId="0" fontId="24" fillId="33" borderId="57" applyNumberFormat="0" applyAlignment="0" applyProtection="0"/>
    <xf numFmtId="0" fontId="26" fillId="0" borderId="58" applyNumberFormat="0" applyFill="0" applyAlignment="0" applyProtection="0"/>
    <xf numFmtId="0" fontId="24" fillId="33" borderId="57" applyNumberFormat="0" applyAlignment="0" applyProtection="0"/>
    <xf numFmtId="0" fontId="26" fillId="0" borderId="58" applyNumberFormat="0" applyFill="0" applyAlignment="0" applyProtection="0"/>
    <xf numFmtId="0" fontId="24" fillId="33" borderId="57" applyNumberFormat="0" applyAlignment="0" applyProtection="0"/>
    <xf numFmtId="0" fontId="24" fillId="33" borderId="57" applyNumberFormat="0" applyAlignment="0" applyProtection="0"/>
    <xf numFmtId="0" fontId="26" fillId="0" borderId="58" applyNumberFormat="0" applyFill="0" applyAlignment="0" applyProtection="0"/>
    <xf numFmtId="0" fontId="24" fillId="33" borderId="57" applyNumberFormat="0" applyAlignment="0" applyProtection="0"/>
    <xf numFmtId="0" fontId="24" fillId="33" borderId="57" applyNumberFormat="0" applyAlignment="0" applyProtection="0"/>
    <xf numFmtId="0" fontId="24" fillId="33" borderId="57" applyNumberFormat="0" applyAlignment="0" applyProtection="0"/>
    <xf numFmtId="0" fontId="26" fillId="0" borderId="58" applyNumberFormat="0" applyFill="0" applyAlignment="0" applyProtection="0"/>
    <xf numFmtId="0" fontId="26" fillId="0" borderId="58" applyNumberFormat="0" applyFill="0" applyAlignment="0" applyProtection="0"/>
    <xf numFmtId="0" fontId="24" fillId="33" borderId="57" applyNumberFormat="0" applyAlignment="0" applyProtection="0"/>
    <xf numFmtId="0" fontId="26" fillId="0" borderId="58" applyNumberFormat="0" applyFill="0" applyAlignment="0" applyProtection="0"/>
    <xf numFmtId="0" fontId="26" fillId="0" borderId="58" applyNumberFormat="0" applyFill="0" applyAlignment="0" applyProtection="0"/>
    <xf numFmtId="0" fontId="56" fillId="0" borderId="58" applyNumberFormat="0" applyFill="0" applyAlignment="0" applyProtection="0"/>
    <xf numFmtId="0" fontId="26" fillId="0" borderId="58" applyNumberFormat="0" applyFill="0" applyAlignment="0" applyProtection="0"/>
    <xf numFmtId="0" fontId="24" fillId="33" borderId="57" applyNumberFormat="0" applyAlignment="0" applyProtection="0"/>
    <xf numFmtId="0" fontId="7" fillId="33" borderId="55" applyNumberFormat="0" applyAlignment="0" applyProtection="0"/>
    <xf numFmtId="0" fontId="18" fillId="20"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7" applyNumberFormat="0" applyAlignment="0" applyProtection="0"/>
    <xf numFmtId="0" fontId="26" fillId="0" borderId="58"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6" fillId="0" borderId="54" applyNumberFormat="0" applyFill="0" applyAlignment="0" applyProtection="0"/>
    <xf numFmtId="0" fontId="24" fillId="33" borderId="53"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18" fillId="20" borderId="55" applyNumberFormat="0" applyAlignment="0" applyProtection="0"/>
    <xf numFmtId="0" fontId="18" fillId="20" borderId="55" applyNumberFormat="0" applyAlignment="0" applyProtection="0"/>
    <xf numFmtId="0" fontId="3" fillId="36" borderId="56" applyNumberFormat="0" applyFont="0" applyAlignment="0" applyProtection="0"/>
    <xf numFmtId="0" fontId="7" fillId="33" borderId="55" applyNumberFormat="0" applyAlignment="0" applyProtection="0"/>
    <xf numFmtId="0" fontId="7" fillId="33" borderId="55" applyNumberFormat="0" applyAlignment="0" applyProtection="0"/>
    <xf numFmtId="0" fontId="3" fillId="36" borderId="56" applyNumberFormat="0" applyFont="0" applyAlignment="0" applyProtection="0"/>
    <xf numFmtId="0" fontId="7" fillId="33"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18" fillId="20" borderId="55" applyNumberFormat="0" applyAlignment="0" applyProtection="0"/>
    <xf numFmtId="0" fontId="3" fillId="36" borderId="56" applyNumberFormat="0" applyFon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18" fillId="20" borderId="55" applyNumberFormat="0" applyAlignment="0" applyProtection="0"/>
    <xf numFmtId="0" fontId="3" fillId="36" borderId="56" applyNumberFormat="0" applyFon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7" fillId="33" borderId="55" applyNumberFormat="0" applyAlignment="0" applyProtection="0"/>
    <xf numFmtId="0" fontId="18" fillId="20" borderId="55" applyNumberFormat="0" applyAlignment="0" applyProtection="0"/>
    <xf numFmtId="0" fontId="18" fillId="20" borderId="55" applyNumberFormat="0" applyAlignment="0" applyProtection="0"/>
    <xf numFmtId="0" fontId="18" fillId="20"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7" fillId="33" borderId="55" applyNumberFormat="0" applyAlignment="0" applyProtection="0"/>
    <xf numFmtId="0" fontId="3" fillId="36" borderId="56" applyNumberFormat="0" applyFont="0" applyAlignment="0" applyProtection="0"/>
    <xf numFmtId="0" fontId="24" fillId="33" borderId="53"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7" fillId="33" borderId="55" applyNumberFormat="0" applyAlignment="0" applyProtection="0"/>
    <xf numFmtId="0" fontId="3" fillId="36" borderId="56" applyNumberFormat="0" applyFont="0" applyAlignment="0" applyProtection="0"/>
    <xf numFmtId="0" fontId="5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18" fillId="20"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3" fillId="36" borderId="56" applyNumberFormat="0" applyFon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7" fillId="33" borderId="55" applyNumberFormat="0" applyAlignment="0" applyProtection="0"/>
    <xf numFmtId="0" fontId="7" fillId="33" borderId="55" applyNumberFormat="0" applyAlignment="0" applyProtection="0"/>
    <xf numFmtId="0" fontId="24" fillId="33" borderId="53"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7" fillId="33" borderId="55" applyNumberFormat="0" applyAlignment="0" applyProtection="0"/>
    <xf numFmtId="0" fontId="18" fillId="20"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7" fillId="33" borderId="55" applyNumberFormat="0" applyAlignment="0" applyProtection="0"/>
    <xf numFmtId="0" fontId="18" fillId="20"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26" fillId="0" borderId="54" applyNumberFormat="0" applyFill="0" applyAlignment="0" applyProtection="0"/>
    <xf numFmtId="0" fontId="26" fillId="0" borderId="54" applyNumberFormat="0" applyFill="0" applyAlignment="0" applyProtection="0"/>
    <xf numFmtId="0" fontId="7" fillId="33" borderId="55" applyNumberFormat="0" applyAlignment="0" applyProtection="0"/>
    <xf numFmtId="0" fontId="18" fillId="20"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26" fillId="0" borderId="54" applyNumberFormat="0" applyFill="0" applyAlignment="0" applyProtection="0"/>
    <xf numFmtId="0" fontId="56" fillId="0" borderId="54" applyNumberFormat="0" applyFill="0" applyAlignment="0" applyProtection="0"/>
    <xf numFmtId="0" fontId="7" fillId="33" borderId="55" applyNumberFormat="0" applyAlignment="0" applyProtection="0"/>
    <xf numFmtId="0" fontId="18" fillId="20"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6" fillId="0" borderId="54" applyNumberFormat="0" applyFill="0" applyAlignment="0" applyProtection="0"/>
    <xf numFmtId="0" fontId="24" fillId="33" borderId="53"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18" fillId="20" borderId="55" applyNumberFormat="0" applyAlignment="0" applyProtection="0"/>
    <xf numFmtId="0" fontId="18" fillId="20" borderId="55" applyNumberFormat="0" applyAlignment="0" applyProtection="0"/>
    <xf numFmtId="0" fontId="3" fillId="36" borderId="56" applyNumberFormat="0" applyFont="0" applyAlignment="0" applyProtection="0"/>
    <xf numFmtId="0" fontId="7" fillId="33" borderId="55" applyNumberFormat="0" applyAlignment="0" applyProtection="0"/>
    <xf numFmtId="0" fontId="7" fillId="33" borderId="55" applyNumberFormat="0" applyAlignment="0" applyProtection="0"/>
    <xf numFmtId="0" fontId="3" fillId="36" borderId="56" applyNumberFormat="0" applyFont="0" applyAlignment="0" applyProtection="0"/>
    <xf numFmtId="0" fontId="7" fillId="33"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18" fillId="20" borderId="55" applyNumberFormat="0" applyAlignment="0" applyProtection="0"/>
    <xf numFmtId="0" fontId="3" fillId="36" borderId="56" applyNumberFormat="0" applyFon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18" fillId="20" borderId="55" applyNumberFormat="0" applyAlignment="0" applyProtection="0"/>
    <xf numFmtId="0" fontId="3" fillId="36" borderId="56" applyNumberFormat="0" applyFon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7" fillId="33" borderId="55" applyNumberFormat="0" applyAlignment="0" applyProtection="0"/>
    <xf numFmtId="0" fontId="18" fillId="20" borderId="55" applyNumberFormat="0" applyAlignment="0" applyProtection="0"/>
    <xf numFmtId="0" fontId="18" fillId="20" borderId="55" applyNumberFormat="0" applyAlignment="0" applyProtection="0"/>
    <xf numFmtId="0" fontId="18" fillId="20"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7" fillId="33" borderId="55" applyNumberFormat="0" applyAlignment="0" applyProtection="0"/>
    <xf numFmtId="0" fontId="3" fillId="36" borderId="56" applyNumberFormat="0" applyFont="0" applyAlignment="0" applyProtection="0"/>
    <xf numFmtId="0" fontId="24" fillId="33" borderId="53"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7" fillId="33" borderId="55" applyNumberFormat="0" applyAlignment="0" applyProtection="0"/>
    <xf numFmtId="0" fontId="3" fillId="36" borderId="56" applyNumberFormat="0" applyFont="0" applyAlignment="0" applyProtection="0"/>
    <xf numFmtId="0" fontId="5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18" fillId="20"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3" fillId="36" borderId="56" applyNumberFormat="0" applyFon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7" fillId="33" borderId="55" applyNumberFormat="0" applyAlignment="0" applyProtection="0"/>
    <xf numFmtId="0" fontId="7" fillId="33" borderId="55" applyNumberFormat="0" applyAlignment="0" applyProtection="0"/>
    <xf numFmtId="0" fontId="24" fillId="33" borderId="53"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7" fillId="33" borderId="55" applyNumberFormat="0" applyAlignment="0" applyProtection="0"/>
    <xf numFmtId="0" fontId="18" fillId="20"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26" fillId="0" borderId="54" applyNumberFormat="0" applyFill="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7" fillId="33" borderId="55" applyNumberFormat="0" applyAlignment="0" applyProtection="0"/>
    <xf numFmtId="0" fontId="18" fillId="20"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26" fillId="0" borderId="54" applyNumberFormat="0" applyFill="0" applyAlignment="0" applyProtection="0"/>
    <xf numFmtId="0" fontId="26" fillId="0" borderId="54" applyNumberFormat="0" applyFill="0" applyAlignment="0" applyProtection="0"/>
    <xf numFmtId="0" fontId="7" fillId="33" borderId="55" applyNumberFormat="0" applyAlignment="0" applyProtection="0"/>
    <xf numFmtId="0" fontId="18" fillId="20" borderId="55" applyNumberForma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3" fillId="36" borderId="56" applyNumberFormat="0" applyFont="0" applyAlignment="0" applyProtection="0"/>
    <xf numFmtId="0" fontId="24" fillId="33" borderId="53" applyNumberFormat="0" applyAlignment="0" applyProtection="0"/>
    <xf numFmtId="0" fontId="26" fillId="0" borderId="54" applyNumberFormat="0" applyFill="0" applyAlignment="0" applyProtection="0"/>
    <xf numFmtId="0" fontId="56" fillId="0" borderId="54" applyNumberFormat="0" applyFill="0" applyAlignment="0" applyProtection="0"/>
    <xf numFmtId="0" fontId="56" fillId="0" borderId="58" applyNumberFormat="0" applyFill="0" applyAlignment="0" applyProtection="0"/>
    <xf numFmtId="0" fontId="26" fillId="0" borderId="58" applyNumberFormat="0" applyFill="0" applyAlignment="0" applyProtection="0"/>
    <xf numFmtId="0" fontId="26" fillId="0" borderId="58" applyNumberFormat="0" applyFill="0" applyAlignment="0" applyProtection="0"/>
    <xf numFmtId="0" fontId="26" fillId="0" borderId="58" applyNumberFormat="0" applyFill="0" applyAlignment="0" applyProtection="0"/>
    <xf numFmtId="0" fontId="24" fillId="33" borderId="57" applyNumberFormat="0" applyAlignment="0" applyProtection="0"/>
    <xf numFmtId="0" fontId="26" fillId="0" borderId="58" applyNumberFormat="0" applyFill="0" applyAlignment="0" applyProtection="0"/>
    <xf numFmtId="0" fontId="26" fillId="0" borderId="58" applyNumberFormat="0" applyFill="0" applyAlignment="0" applyProtection="0"/>
    <xf numFmtId="0" fontId="24" fillId="33" borderId="57" applyNumberFormat="0" applyAlignment="0" applyProtection="0"/>
    <xf numFmtId="0" fontId="24" fillId="33" borderId="57" applyNumberFormat="0" applyAlignment="0" applyProtection="0"/>
    <xf numFmtId="0" fontId="24" fillId="33" borderId="57" applyNumberFormat="0" applyAlignment="0" applyProtection="0"/>
    <xf numFmtId="0" fontId="24" fillId="33" borderId="57" applyNumberFormat="0" applyAlignment="0" applyProtection="0"/>
    <xf numFmtId="0" fontId="56" fillId="0" borderId="58" applyNumberFormat="0" applyFill="0" applyAlignment="0" applyProtection="0"/>
    <xf numFmtId="0" fontId="26" fillId="0" borderId="58" applyNumberFormat="0" applyFill="0" applyAlignment="0" applyProtection="0"/>
    <xf numFmtId="0" fontId="24" fillId="33" borderId="57" applyNumberFormat="0" applyAlignment="0" applyProtection="0"/>
    <xf numFmtId="0" fontId="26" fillId="0" borderId="58" applyNumberFormat="0" applyFill="0" applyAlignment="0" applyProtection="0"/>
    <xf numFmtId="0" fontId="24" fillId="33" borderId="57" applyNumberFormat="0" applyAlignment="0" applyProtection="0"/>
    <xf numFmtId="0" fontId="24" fillId="33" borderId="57" applyNumberFormat="0" applyAlignment="0" applyProtection="0"/>
    <xf numFmtId="0" fontId="26" fillId="0" borderId="58" applyNumberFormat="0" applyFill="0" applyAlignment="0" applyProtection="0"/>
    <xf numFmtId="0" fontId="24" fillId="33" borderId="57" applyNumberFormat="0" applyAlignment="0" applyProtection="0"/>
    <xf numFmtId="0" fontId="26" fillId="0" borderId="58" applyNumberFormat="0" applyFill="0" applyAlignment="0" applyProtection="0"/>
    <xf numFmtId="0" fontId="26" fillId="0" borderId="58" applyNumberFormat="0" applyFill="0" applyAlignment="0" applyProtection="0"/>
    <xf numFmtId="0" fontId="24" fillId="33" borderId="57" applyNumberFormat="0" applyAlignment="0" applyProtection="0"/>
    <xf numFmtId="0" fontId="26" fillId="0" borderId="58" applyNumberFormat="0" applyFill="0" applyAlignment="0" applyProtection="0"/>
    <xf numFmtId="0" fontId="56" fillId="0" borderId="58" applyNumberFormat="0" applyFill="0" applyAlignment="0" applyProtection="0"/>
    <xf numFmtId="0" fontId="24" fillId="33" borderId="57" applyNumberFormat="0" applyAlignment="0" applyProtection="0"/>
    <xf numFmtId="0" fontId="68" fillId="0" borderId="0" applyNumberFormat="0" applyFill="0" applyBorder="0" applyAlignment="0" applyProtection="0">
      <alignment vertical="top"/>
      <protection locked="0"/>
    </xf>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7" fillId="33" borderId="59" applyNumberFormat="0" applyAlignment="0" applyProtection="0"/>
    <xf numFmtId="0" fontId="7" fillId="33" borderId="59" applyNumberForma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18" fillId="20"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7" fillId="33" borderId="59" applyNumberFormat="0" applyAlignment="0" applyProtection="0"/>
    <xf numFmtId="0" fontId="7" fillId="33" borderId="59" applyNumberForma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18" fillId="20"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4" fillId="33" borderId="61" applyNumberFormat="0" applyAlignment="0" applyProtection="0"/>
    <xf numFmtId="0" fontId="24" fillId="33" borderId="61" applyNumberFormat="0" applyAlignment="0" applyProtection="0"/>
    <xf numFmtId="0" fontId="26" fillId="0" borderId="62" applyNumberFormat="0" applyFill="0" applyAlignment="0" applyProtection="0"/>
    <xf numFmtId="0" fontId="24" fillId="33" borderId="61" applyNumberFormat="0" applyAlignment="0" applyProtection="0"/>
    <xf numFmtId="0" fontId="24" fillId="33" borderId="61" applyNumberFormat="0" applyAlignment="0" applyProtection="0"/>
    <xf numFmtId="0" fontId="5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4" fillId="33" borderId="61" applyNumberFormat="0" applyAlignment="0" applyProtection="0"/>
    <xf numFmtId="0" fontId="24" fillId="33" borderId="61" applyNumberFormat="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5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4" fillId="33" borderId="61" applyNumberFormat="0" applyAlignment="0" applyProtection="0"/>
    <xf numFmtId="0" fontId="24" fillId="33" borderId="61" applyNumberFormat="0" applyAlignment="0" applyProtection="0"/>
    <xf numFmtId="0" fontId="26" fillId="0" borderId="62" applyNumberFormat="0" applyFill="0" applyAlignment="0" applyProtection="0"/>
    <xf numFmtId="0" fontId="24" fillId="33" borderId="61" applyNumberFormat="0" applyAlignment="0" applyProtection="0"/>
    <xf numFmtId="0" fontId="24" fillId="33" borderId="61" applyNumberFormat="0" applyAlignment="0" applyProtection="0"/>
    <xf numFmtId="0" fontId="5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4" fillId="33" borderId="61" applyNumberFormat="0" applyAlignment="0" applyProtection="0"/>
    <xf numFmtId="0" fontId="24" fillId="33" borderId="61" applyNumberFormat="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56" fillId="0" borderId="62" applyNumberFormat="0" applyFill="0" applyAlignment="0" applyProtection="0"/>
    <xf numFmtId="0" fontId="43" fillId="0" borderId="0"/>
    <xf numFmtId="0" fontId="45" fillId="0" borderId="0"/>
    <xf numFmtId="0" fontId="47" fillId="0" borderId="0" applyNumberFormat="0" applyFill="0" applyBorder="0" applyAlignment="0" applyProtection="0"/>
    <xf numFmtId="0" fontId="16" fillId="0" borderId="0" applyNumberFormat="0" applyFill="0" applyBorder="0" applyAlignment="0" applyProtection="0">
      <alignment vertical="top"/>
      <protection locked="0"/>
    </xf>
    <xf numFmtId="43" fontId="1" fillId="0" borderId="0" applyFont="0" applyFill="0" applyBorder="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7" fillId="33" borderId="59" applyNumberFormat="0" applyAlignment="0" applyProtection="0"/>
    <xf numFmtId="0" fontId="7" fillId="33" borderId="59" applyNumberForma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18" fillId="20"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7" fillId="33" borderId="59" applyNumberFormat="0" applyAlignment="0" applyProtection="0"/>
    <xf numFmtId="0" fontId="7" fillId="33" borderId="59" applyNumberForma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18" fillId="20"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4" fillId="33" borderId="61" applyNumberFormat="0" applyAlignment="0" applyProtection="0"/>
    <xf numFmtId="0" fontId="24" fillId="33" borderId="61" applyNumberFormat="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4" fillId="33" borderId="61" applyNumberFormat="0" applyAlignment="0" applyProtection="0"/>
    <xf numFmtId="0" fontId="24" fillId="33" borderId="61" applyNumberFormat="0" applyAlignment="0" applyProtection="0"/>
    <xf numFmtId="0" fontId="26" fillId="0" borderId="62" applyNumberFormat="0" applyFill="0" applyAlignment="0" applyProtection="0"/>
    <xf numFmtId="0" fontId="24" fillId="33" borderId="61" applyNumberFormat="0" applyAlignment="0" applyProtection="0"/>
    <xf numFmtId="0" fontId="24" fillId="33" borderId="61" applyNumberFormat="0" applyAlignment="0" applyProtection="0"/>
    <xf numFmtId="0" fontId="24" fillId="33" borderId="61" applyNumberFormat="0" applyAlignment="0" applyProtection="0"/>
    <xf numFmtId="0" fontId="2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6" fillId="0" borderId="62" applyNumberFormat="0" applyFill="0" applyAlignment="0" applyProtection="0"/>
    <xf numFmtId="0" fontId="5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6" fillId="0" borderId="62" applyNumberFormat="0" applyFill="0" applyAlignment="0" applyProtection="0"/>
    <xf numFmtId="0" fontId="24" fillId="33" borderId="61"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7" fillId="33" borderId="59" applyNumberFormat="0" applyAlignment="0" applyProtection="0"/>
    <xf numFmtId="0" fontId="7" fillId="33" borderId="59" applyNumberForma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18" fillId="20"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24" fillId="33" borderId="61"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5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3" fillId="36" borderId="60" applyNumberFormat="0" applyFon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7" fillId="33" borderId="59" applyNumberFormat="0" applyAlignment="0" applyProtection="0"/>
    <xf numFmtId="0" fontId="24" fillId="33" borderId="61"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26" fillId="0" borderId="62" applyNumberFormat="0" applyFill="0" applyAlignment="0" applyProtection="0"/>
    <xf numFmtId="0" fontId="26" fillId="0" borderId="62" applyNumberFormat="0" applyFill="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26" fillId="0" borderId="62" applyNumberFormat="0" applyFill="0" applyAlignment="0" applyProtection="0"/>
    <xf numFmtId="0" fontId="56" fillId="0" borderId="62" applyNumberFormat="0" applyFill="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6" fillId="0" borderId="62" applyNumberFormat="0" applyFill="0" applyAlignment="0" applyProtection="0"/>
    <xf numFmtId="0" fontId="24" fillId="33" borderId="61"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7" fillId="33" borderId="59" applyNumberFormat="0" applyAlignment="0" applyProtection="0"/>
    <xf numFmtId="0" fontId="7" fillId="33" borderId="59" applyNumberForma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18" fillId="20"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24" fillId="33" borderId="61"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3" fillId="36" borderId="60" applyNumberFormat="0" applyFont="0" applyAlignment="0" applyProtection="0"/>
    <xf numFmtId="0" fontId="5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3" fillId="36" borderId="60" applyNumberFormat="0" applyFon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7" fillId="33" borderId="59" applyNumberFormat="0" applyAlignment="0" applyProtection="0"/>
    <xf numFmtId="0" fontId="24" fillId="33" borderId="61"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26" fillId="0" borderId="62" applyNumberFormat="0" applyFill="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26" fillId="0" borderId="62" applyNumberFormat="0" applyFill="0" applyAlignment="0" applyProtection="0"/>
    <xf numFmtId="0" fontId="26" fillId="0" borderId="62" applyNumberFormat="0" applyFill="0" applyAlignment="0" applyProtection="0"/>
    <xf numFmtId="0" fontId="7" fillId="33" borderId="59" applyNumberFormat="0" applyAlignment="0" applyProtection="0"/>
    <xf numFmtId="0" fontId="18" fillId="20" borderId="59" applyNumberForma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3" fillId="36" borderId="60" applyNumberFormat="0" applyFont="0" applyAlignment="0" applyProtection="0"/>
    <xf numFmtId="0" fontId="24" fillId="33" borderId="61" applyNumberFormat="0" applyAlignment="0" applyProtection="0"/>
    <xf numFmtId="0" fontId="26" fillId="0" borderId="62" applyNumberFormat="0" applyFill="0" applyAlignment="0" applyProtection="0"/>
    <xf numFmtId="0" fontId="56" fillId="0" borderId="62" applyNumberFormat="0" applyFill="0" applyAlignment="0" applyProtection="0"/>
    <xf numFmtId="0" fontId="56" fillId="0" borderId="62" applyNumberFormat="0" applyFill="0" applyAlignment="0" applyProtection="0"/>
    <xf numFmtId="0" fontId="26" fillId="0" borderId="62" applyNumberFormat="0" applyFill="0" applyAlignment="0" applyProtection="0"/>
    <xf numFmtId="0" fontId="2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4" fillId="33" borderId="61" applyNumberFormat="0" applyAlignment="0" applyProtection="0"/>
    <xf numFmtId="0" fontId="24" fillId="33" borderId="61" applyNumberFormat="0" applyAlignment="0" applyProtection="0"/>
    <xf numFmtId="0" fontId="24" fillId="33" borderId="61" applyNumberFormat="0" applyAlignment="0" applyProtection="0"/>
    <xf numFmtId="0" fontId="5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4" fillId="33" borderId="61" applyNumberFormat="0" applyAlignment="0" applyProtection="0"/>
    <xf numFmtId="0" fontId="24" fillId="33" borderId="61" applyNumberFormat="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26" fillId="0" borderId="62" applyNumberFormat="0" applyFill="0" applyAlignment="0" applyProtection="0"/>
    <xf numFmtId="0" fontId="24" fillId="33" borderId="61" applyNumberFormat="0" applyAlignment="0" applyProtection="0"/>
    <xf numFmtId="0" fontId="26" fillId="0" borderId="62" applyNumberFormat="0" applyFill="0" applyAlignment="0" applyProtection="0"/>
    <xf numFmtId="0" fontId="56" fillId="0" borderId="62" applyNumberFormat="0" applyFill="0" applyAlignment="0" applyProtection="0"/>
    <xf numFmtId="0" fontId="24" fillId="33" borderId="61" applyNumberForma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5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56" fillId="0" borderId="67" applyNumberFormat="0" applyFill="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5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56" fillId="0" borderId="67" applyNumberFormat="0" applyFill="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5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5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56" fillId="0" borderId="67" applyNumberFormat="0" applyFill="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5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56" fillId="0" borderId="67" applyNumberFormat="0" applyFill="0" applyAlignment="0" applyProtection="0"/>
    <xf numFmtId="0" fontId="56" fillId="0" borderId="67" applyNumberFormat="0" applyFill="0" applyAlignment="0" applyProtection="0"/>
    <xf numFmtId="0" fontId="26" fillId="0" borderId="67" applyNumberFormat="0" applyFill="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4" fillId="33" borderId="66" applyNumberFormat="0" applyAlignment="0" applyProtection="0"/>
    <xf numFmtId="0" fontId="24" fillId="33" borderId="66" applyNumberFormat="0" applyAlignment="0" applyProtection="0"/>
    <xf numFmtId="0" fontId="5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56" fillId="0" borderId="67" applyNumberFormat="0" applyFill="0" applyAlignment="0" applyProtection="0"/>
    <xf numFmtId="0" fontId="24" fillId="33" borderId="66" applyNumberForma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5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5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5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5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5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5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56" fillId="0" borderId="67" applyNumberFormat="0" applyFill="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18" fillId="20"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3" fillId="36" borderId="65" applyNumberFormat="0" applyFont="0" applyAlignment="0" applyProtection="0"/>
    <xf numFmtId="0" fontId="5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3" fillId="36" borderId="65" applyNumberFormat="0" applyFon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7" fillId="33" borderId="64" applyNumberFormat="0" applyAlignment="0" applyProtection="0"/>
    <xf numFmtId="0" fontId="24" fillId="33" borderId="66"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7" fillId="33" borderId="64" applyNumberFormat="0" applyAlignment="0" applyProtection="0"/>
    <xf numFmtId="0" fontId="18" fillId="20" borderId="64" applyNumberForma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3" fillId="36" borderId="65" applyNumberFormat="0" applyFont="0" applyAlignment="0" applyProtection="0"/>
    <xf numFmtId="0" fontId="24" fillId="33" borderId="66" applyNumberFormat="0" applyAlignment="0" applyProtection="0"/>
    <xf numFmtId="0" fontId="26" fillId="0" borderId="67" applyNumberFormat="0" applyFill="0" applyAlignment="0" applyProtection="0"/>
    <xf numFmtId="0" fontId="56" fillId="0" borderId="67" applyNumberFormat="0" applyFill="0" applyAlignment="0" applyProtection="0"/>
    <xf numFmtId="0" fontId="56" fillId="0" borderId="67" applyNumberFormat="0" applyFill="0" applyAlignment="0" applyProtection="0"/>
    <xf numFmtId="0" fontId="26" fillId="0" borderId="67" applyNumberFormat="0" applyFill="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4" fillId="33" borderId="66" applyNumberFormat="0" applyAlignment="0" applyProtection="0"/>
    <xf numFmtId="0" fontId="24" fillId="33" borderId="66" applyNumberFormat="0" applyAlignment="0" applyProtection="0"/>
    <xf numFmtId="0" fontId="5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4" fillId="33" borderId="66" applyNumberFormat="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26" fillId="0" borderId="67" applyNumberFormat="0" applyFill="0" applyAlignment="0" applyProtection="0"/>
    <xf numFmtId="0" fontId="24" fillId="33" borderId="66" applyNumberFormat="0" applyAlignment="0" applyProtection="0"/>
    <xf numFmtId="0" fontId="26" fillId="0" borderId="67" applyNumberFormat="0" applyFill="0" applyAlignment="0" applyProtection="0"/>
    <xf numFmtId="0" fontId="56" fillId="0" borderId="67" applyNumberFormat="0" applyFill="0" applyAlignment="0" applyProtection="0"/>
    <xf numFmtId="0" fontId="24" fillId="33" borderId="66" applyNumberFormat="0" applyAlignment="0" applyProtection="0"/>
    <xf numFmtId="0" fontId="3" fillId="0" borderId="0"/>
  </cellStyleXfs>
  <cellXfs count="189">
    <xf numFmtId="0" fontId="0" fillId="0" borderId="0" xfId="0"/>
    <xf numFmtId="0" fontId="69" fillId="0" borderId="0" xfId="467" applyFont="1"/>
    <xf numFmtId="49" fontId="48" fillId="0" borderId="0" xfId="436" applyNumberFormat="1" applyFont="1"/>
    <xf numFmtId="0" fontId="70" fillId="0" borderId="63" xfId="467" applyFont="1" applyFill="1" applyBorder="1"/>
    <xf numFmtId="0" fontId="69" fillId="0" borderId="0" xfId="467" applyFont="1" applyFill="1" applyBorder="1" applyAlignment="1">
      <alignment vertical="top" wrapText="1"/>
    </xf>
    <xf numFmtId="0" fontId="72" fillId="0" borderId="0" xfId="467" applyFont="1" applyFill="1" applyBorder="1" applyAlignment="1">
      <alignment vertical="top" wrapText="1"/>
    </xf>
    <xf numFmtId="0" fontId="73" fillId="0" borderId="0" xfId="386" applyFont="1" applyAlignment="1">
      <alignment horizontal="left" indent="1"/>
    </xf>
    <xf numFmtId="0" fontId="3" fillId="0" borderId="0" xfId="386"/>
    <xf numFmtId="0" fontId="73" fillId="0" borderId="0" xfId="386" applyFont="1" applyAlignment="1">
      <alignment wrapText="1"/>
    </xf>
    <xf numFmtId="0" fontId="73" fillId="0" borderId="0" xfId="386" applyFont="1" applyAlignment="1"/>
    <xf numFmtId="0" fontId="71" fillId="0" borderId="0" xfId="467" applyFont="1" applyFill="1" applyBorder="1" applyAlignment="1">
      <alignment vertical="top" wrapText="1"/>
    </xf>
    <xf numFmtId="49" fontId="74" fillId="0" borderId="0" xfId="436" applyNumberFormat="1" applyFont="1"/>
    <xf numFmtId="0" fontId="75" fillId="0" borderId="0" xfId="467" applyFont="1"/>
    <xf numFmtId="0" fontId="73" fillId="0" borderId="0" xfId="386" applyFont="1" applyAlignment="1">
      <alignment horizontal="left" wrapText="1" indent="1"/>
    </xf>
    <xf numFmtId="49" fontId="69" fillId="0" borderId="0" xfId="436" applyNumberFormat="1" applyFont="1" applyBorder="1" applyAlignment="1">
      <alignment vertical="center"/>
    </xf>
    <xf numFmtId="49" fontId="72" fillId="0" borderId="0" xfId="436" applyNumberFormat="1" applyFont="1" applyAlignment="1">
      <alignment vertical="center"/>
    </xf>
    <xf numFmtId="0" fontId="69" fillId="0" borderId="0" xfId="467" applyFont="1" applyFill="1" applyBorder="1" applyAlignment="1">
      <alignment vertical="top"/>
    </xf>
    <xf numFmtId="0" fontId="72" fillId="0" borderId="0" xfId="467" applyFont="1" applyFill="1" applyBorder="1" applyAlignment="1">
      <alignment vertical="top"/>
    </xf>
    <xf numFmtId="0" fontId="69" fillId="0" borderId="0" xfId="436" applyFont="1" applyBorder="1" applyAlignment="1">
      <alignment horizontal="left" vertical="top" wrapText="1"/>
    </xf>
    <xf numFmtId="0" fontId="72" fillId="0" borderId="0" xfId="436" applyFont="1" applyAlignment="1">
      <alignment horizontal="left" vertical="top" wrapText="1"/>
    </xf>
    <xf numFmtId="0" fontId="69" fillId="0" borderId="0" xfId="467" applyFont="1" applyFill="1" applyBorder="1" applyAlignment="1">
      <alignment horizontal="left" vertical="top"/>
    </xf>
    <xf numFmtId="0" fontId="72" fillId="0" borderId="0" xfId="467" applyFont="1" applyFill="1" applyBorder="1" applyAlignment="1">
      <alignment horizontal="left" vertical="top"/>
    </xf>
    <xf numFmtId="0" fontId="75" fillId="0" borderId="0" xfId="386" applyFont="1" applyAlignment="1">
      <alignment horizontal="center" vertical="center"/>
    </xf>
    <xf numFmtId="0" fontId="14" fillId="0" borderId="0" xfId="109" applyAlignment="1" applyProtection="1">
      <alignment horizontal="center" vertical="center"/>
    </xf>
    <xf numFmtId="0" fontId="14" fillId="0" borderId="0" xfId="109" applyFill="1" applyBorder="1" applyAlignment="1" applyProtection="1">
      <alignment vertical="top"/>
    </xf>
    <xf numFmtId="0" fontId="78" fillId="0" borderId="0" xfId="467" applyFont="1" applyFill="1" applyBorder="1" applyAlignment="1">
      <alignment vertical="top" wrapText="1"/>
    </xf>
    <xf numFmtId="0" fontId="69" fillId="0" borderId="0" xfId="467" applyFont="1" applyBorder="1"/>
    <xf numFmtId="0" fontId="48" fillId="0" borderId="0" xfId="436" applyNumberFormat="1" applyFont="1"/>
    <xf numFmtId="0" fontId="70" fillId="0" borderId="0" xfId="467" applyFont="1" applyFill="1" applyBorder="1"/>
    <xf numFmtId="0" fontId="16" fillId="0" borderId="0" xfId="5282" applyAlignment="1" applyProtection="1">
      <alignment horizontal="left" wrapText="1" indent="1"/>
    </xf>
    <xf numFmtId="0" fontId="79" fillId="0" borderId="0" xfId="5282" applyFont="1" applyFill="1" applyBorder="1" applyAlignment="1" applyProtection="1">
      <alignment vertical="top"/>
    </xf>
    <xf numFmtId="49" fontId="76" fillId="0" borderId="0" xfId="436" applyNumberFormat="1" applyFont="1"/>
    <xf numFmtId="0" fontId="75" fillId="0" borderId="0" xfId="467" applyNumberFormat="1" applyFont="1"/>
    <xf numFmtId="0" fontId="74" fillId="0" borderId="0" xfId="436" applyNumberFormat="1" applyFont="1"/>
    <xf numFmtId="49" fontId="81" fillId="0" borderId="0" xfId="436" applyNumberFormat="1" applyFont="1"/>
    <xf numFmtId="0" fontId="82" fillId="0" borderId="0" xfId="467" applyFont="1" applyFill="1" applyBorder="1" applyAlignment="1">
      <alignment horizontal="left" vertical="center" indent="1"/>
    </xf>
    <xf numFmtId="0" fontId="82" fillId="0" borderId="0" xfId="467" applyFont="1" applyFill="1" applyBorder="1" applyAlignment="1">
      <alignment horizontal="left" vertical="top" indent="1"/>
    </xf>
    <xf numFmtId="0" fontId="82" fillId="0" borderId="0" xfId="467" applyFont="1" applyFill="1" applyBorder="1" applyAlignment="1">
      <alignment horizontal="left" vertical="top" wrapText="1" indent="1"/>
    </xf>
    <xf numFmtId="0" fontId="83" fillId="0" borderId="0" xfId="467" applyNumberFormat="1" applyFont="1" applyFill="1" applyBorder="1" applyAlignment="1">
      <alignment horizontal="left" vertical="center"/>
    </xf>
    <xf numFmtId="0" fontId="84" fillId="0" borderId="0" xfId="467" applyNumberFormat="1" applyFont="1" applyFill="1" applyBorder="1" applyAlignment="1">
      <alignment horizontal="left" vertical="center"/>
    </xf>
    <xf numFmtId="0" fontId="74" fillId="0" borderId="0" xfId="436" applyNumberFormat="1" applyFont="1" applyAlignment="1">
      <alignment vertical="center" wrapText="1"/>
    </xf>
    <xf numFmtId="49" fontId="74" fillId="0" borderId="0" xfId="436" applyNumberFormat="1" applyFont="1" applyAlignment="1">
      <alignment vertical="center"/>
    </xf>
    <xf numFmtId="0" fontId="48" fillId="0" borderId="0" xfId="0" applyNumberFormat="1" applyFont="1" applyFill="1" applyAlignment="1">
      <alignment horizontal="left" vertical="center" wrapText="1"/>
    </xf>
    <xf numFmtId="0" fontId="48" fillId="0" borderId="0" xfId="436" applyNumberFormat="1" applyFont="1" applyAlignment="1">
      <alignment vertical="center" wrapText="1"/>
    </xf>
    <xf numFmtId="49" fontId="48" fillId="0" borderId="0" xfId="436" applyNumberFormat="1" applyFont="1" applyAlignment="1">
      <alignment vertical="center"/>
    </xf>
    <xf numFmtId="0" fontId="48" fillId="0" borderId="0" xfId="0" applyFont="1" applyAlignment="1">
      <alignment vertical="center" wrapText="1"/>
    </xf>
    <xf numFmtId="0" fontId="3" fillId="55" borderId="0" xfId="0" applyFont="1" applyFill="1" applyBorder="1" applyAlignment="1">
      <alignment horizontal="right"/>
    </xf>
    <xf numFmtId="1" fontId="3" fillId="55" borderId="0" xfId="0" applyNumberFormat="1" applyFont="1" applyFill="1" applyBorder="1"/>
    <xf numFmtId="49" fontId="87" fillId="0" borderId="0" xfId="436" applyNumberFormat="1" applyFont="1"/>
    <xf numFmtId="0" fontId="3" fillId="55" borderId="0" xfId="0" applyFont="1" applyFill="1" applyBorder="1"/>
    <xf numFmtId="0" fontId="50" fillId="55" borderId="0" xfId="0" applyFont="1" applyFill="1" applyBorder="1" applyAlignment="1">
      <alignment horizontal="center"/>
    </xf>
    <xf numFmtId="0" fontId="50" fillId="55" borderId="0" xfId="0" applyFont="1" applyFill="1" applyBorder="1" applyAlignment="1">
      <alignment horizontal="right"/>
    </xf>
    <xf numFmtId="0" fontId="50" fillId="55" borderId="0" xfId="0" applyFont="1" applyFill="1" applyBorder="1"/>
    <xf numFmtId="0" fontId="48" fillId="0" borderId="0" xfId="0" applyFont="1"/>
    <xf numFmtId="0" fontId="88" fillId="0" borderId="0" xfId="0" applyFont="1" applyAlignment="1">
      <alignment vertical="center"/>
    </xf>
    <xf numFmtId="0" fontId="48" fillId="0" borderId="0" xfId="436" applyNumberFormat="1" applyFont="1" applyAlignment="1">
      <alignment wrapText="1"/>
    </xf>
    <xf numFmtId="0" fontId="48" fillId="0" borderId="0" xfId="0" applyNumberFormat="1" applyFont="1" applyFill="1" applyAlignment="1">
      <alignment vertical="center" wrapText="1"/>
    </xf>
    <xf numFmtId="0" fontId="84" fillId="0" borderId="0" xfId="467" applyNumberFormat="1" applyFont="1" applyFill="1" applyBorder="1" applyAlignment="1">
      <alignment vertical="center"/>
    </xf>
    <xf numFmtId="0" fontId="48" fillId="0" borderId="0" xfId="436" applyNumberFormat="1" applyFont="1" applyAlignment="1"/>
    <xf numFmtId="0" fontId="82" fillId="0" borderId="0" xfId="467" applyNumberFormat="1" applyFont="1" applyFill="1" applyBorder="1" applyAlignment="1">
      <alignment vertical="center"/>
    </xf>
    <xf numFmtId="0" fontId="48" fillId="0" borderId="0" xfId="0" applyNumberFormat="1" applyFont="1" applyFill="1" applyAlignment="1">
      <alignment wrapText="1"/>
    </xf>
    <xf numFmtId="0" fontId="82" fillId="0" borderId="0" xfId="467" applyNumberFormat="1" applyFont="1" applyFill="1" applyBorder="1" applyAlignment="1">
      <alignment horizontal="left" vertical="center"/>
    </xf>
    <xf numFmtId="0" fontId="48" fillId="0" borderId="0" xfId="0" applyNumberFormat="1" applyFont="1" applyFill="1" applyAlignment="1">
      <alignment horizontal="left"/>
    </xf>
    <xf numFmtId="0" fontId="48" fillId="0" borderId="0" xfId="436" applyNumberFormat="1" applyFont="1" applyAlignment="1">
      <alignment horizontal="left"/>
    </xf>
    <xf numFmtId="0" fontId="71" fillId="0" borderId="0" xfId="467" applyNumberFormat="1" applyFont="1" applyFill="1" applyBorder="1" applyAlignment="1">
      <alignment horizontal="left" vertical="center"/>
    </xf>
    <xf numFmtId="0" fontId="82" fillId="0" borderId="0" xfId="467" applyNumberFormat="1" applyFont="1" applyFill="1" applyBorder="1" applyAlignment="1">
      <alignment horizontal="center" vertical="center"/>
    </xf>
    <xf numFmtId="0" fontId="82" fillId="0" borderId="0" xfId="467" applyNumberFormat="1" applyFont="1" applyFill="1" applyBorder="1" applyAlignment="1">
      <alignment horizontal="center" vertical="center" wrapText="1"/>
    </xf>
    <xf numFmtId="0" fontId="48" fillId="0" borderId="0" xfId="436" applyNumberFormat="1" applyFont="1" applyAlignment="1">
      <alignment horizontal="center"/>
    </xf>
    <xf numFmtId="164" fontId="48" fillId="0" borderId="0" xfId="436" applyNumberFormat="1" applyFont="1" applyAlignment="1">
      <alignment horizontal="right" indent="6"/>
    </xf>
    <xf numFmtId="3" fontId="48" fillId="0" borderId="0" xfId="436" applyNumberFormat="1" applyFont="1" applyAlignment="1">
      <alignment horizontal="right" indent="4"/>
    </xf>
    <xf numFmtId="0" fontId="69" fillId="0" borderId="0" xfId="467" applyNumberFormat="1" applyFont="1" applyAlignment="1">
      <alignment horizontal="left"/>
    </xf>
    <xf numFmtId="0" fontId="70" fillId="0" borderId="63" xfId="467" applyNumberFormat="1" applyFont="1" applyFill="1" applyBorder="1" applyAlignment="1">
      <alignment horizontal="left"/>
    </xf>
    <xf numFmtId="0" fontId="71" fillId="0" borderId="0" xfId="467" applyNumberFormat="1" applyFont="1" applyFill="1" applyBorder="1" applyAlignment="1">
      <alignment horizontal="left" vertical="center" wrapText="1"/>
    </xf>
    <xf numFmtId="0" fontId="71" fillId="0" borderId="0" xfId="5283" applyNumberFormat="1" applyFont="1" applyFill="1" applyBorder="1" applyAlignment="1">
      <alignment horizontal="left" vertical="center" wrapText="1"/>
    </xf>
    <xf numFmtId="0" fontId="77" fillId="0" borderId="0" xfId="436" applyNumberFormat="1" applyFont="1" applyAlignment="1">
      <alignment horizontal="left"/>
    </xf>
    <xf numFmtId="0" fontId="89" fillId="0" borderId="0" xfId="436" applyNumberFormat="1" applyFont="1" applyAlignment="1">
      <alignment horizontal="left"/>
    </xf>
    <xf numFmtId="168" fontId="48" fillId="0" borderId="0" xfId="5283" applyNumberFormat="1" applyFont="1" applyAlignment="1">
      <alignment horizontal="right" indent="4"/>
    </xf>
    <xf numFmtId="3" fontId="48" fillId="0" borderId="0" xfId="436" applyNumberFormat="1" applyFont="1" applyAlignment="1">
      <alignment horizontal="right" indent="5"/>
    </xf>
    <xf numFmtId="167" fontId="48" fillId="0" borderId="0" xfId="436" applyNumberFormat="1" applyFont="1" applyAlignment="1">
      <alignment horizontal="right" indent="5"/>
    </xf>
    <xf numFmtId="0" fontId="82" fillId="0" borderId="0" xfId="467" applyNumberFormat="1" applyFont="1" applyFill="1" applyBorder="1" applyAlignment="1">
      <alignment horizontal="left" vertical="center" wrapText="1"/>
    </xf>
    <xf numFmtId="0" fontId="90" fillId="0" borderId="0" xfId="467" applyNumberFormat="1" applyFont="1" applyFill="1" applyBorder="1" applyAlignment="1">
      <alignment horizontal="left" vertical="center" wrapText="1"/>
    </xf>
    <xf numFmtId="164" fontId="48" fillId="0" borderId="0" xfId="436" applyNumberFormat="1" applyFont="1" applyAlignment="1">
      <alignment horizontal="center"/>
    </xf>
    <xf numFmtId="164" fontId="48" fillId="0" borderId="0" xfId="436" applyNumberFormat="1" applyFont="1" applyAlignment="1">
      <alignment horizontal="left"/>
    </xf>
    <xf numFmtId="0" fontId="48" fillId="0" borderId="0" xfId="436" applyNumberFormat="1" applyFont="1" applyAlignment="1">
      <alignment horizontal="right"/>
    </xf>
    <xf numFmtId="164" fontId="48" fillId="0" borderId="0" xfId="436" applyNumberFormat="1" applyFont="1" applyAlignment="1">
      <alignment horizontal="right" indent="10"/>
    </xf>
    <xf numFmtId="164" fontId="48" fillId="0" borderId="0" xfId="436" applyNumberFormat="1" applyFont="1" applyAlignment="1">
      <alignment horizontal="right" indent="8"/>
    </xf>
    <xf numFmtId="0" fontId="91" fillId="0" borderId="0" xfId="2109" applyNumberFormat="1" applyFont="1" applyFill="1" applyAlignment="1">
      <alignment horizontal="left"/>
    </xf>
    <xf numFmtId="3" fontId="48" fillId="0" borderId="0" xfId="5283" applyNumberFormat="1" applyFont="1" applyAlignment="1">
      <alignment horizontal="center"/>
    </xf>
    <xf numFmtId="0" fontId="92" fillId="0" borderId="0" xfId="436" applyNumberFormat="1" applyFont="1"/>
    <xf numFmtId="3" fontId="48" fillId="0" borderId="0" xfId="436" applyNumberFormat="1" applyFont="1" applyAlignment="1">
      <alignment horizontal="center"/>
    </xf>
    <xf numFmtId="0" fontId="48" fillId="0" borderId="0" xfId="0" applyNumberFormat="1" applyFont="1" applyFill="1" applyAlignment="1">
      <alignment horizontal="left" wrapText="1"/>
    </xf>
    <xf numFmtId="3" fontId="48" fillId="0" borderId="0" xfId="436" applyNumberFormat="1" applyFont="1" applyAlignment="1">
      <alignment horizontal="right" indent="9"/>
    </xf>
    <xf numFmtId="3" fontId="48" fillId="0" borderId="0" xfId="436" applyNumberFormat="1" applyFont="1" applyAlignment="1">
      <alignment horizontal="left"/>
    </xf>
    <xf numFmtId="167" fontId="48" fillId="0" borderId="0" xfId="436" applyNumberFormat="1" applyFont="1" applyAlignment="1">
      <alignment horizontal="left"/>
    </xf>
    <xf numFmtId="0" fontId="82" fillId="0" borderId="0" xfId="467" applyNumberFormat="1" applyFont="1" applyFill="1" applyBorder="1" applyAlignment="1">
      <alignment vertical="center" wrapText="1"/>
    </xf>
    <xf numFmtId="3" fontId="48" fillId="0" borderId="0" xfId="436" applyNumberFormat="1" applyFont="1" applyAlignment="1">
      <alignment horizontal="right" indent="8"/>
    </xf>
    <xf numFmtId="2" fontId="48" fillId="0" borderId="0" xfId="436" applyNumberFormat="1" applyFont="1" applyAlignment="1">
      <alignment horizontal="center"/>
    </xf>
    <xf numFmtId="16" fontId="48" fillId="0" borderId="0" xfId="436" quotePrefix="1" applyNumberFormat="1" applyFont="1" applyAlignment="1">
      <alignment horizontal="center"/>
    </xf>
    <xf numFmtId="17" fontId="48" fillId="0" borderId="0" xfId="436" quotePrefix="1" applyNumberFormat="1" applyFont="1" applyAlignment="1">
      <alignment horizontal="center"/>
    </xf>
    <xf numFmtId="0" fontId="48" fillId="0" borderId="0" xfId="436" quotePrefix="1" applyNumberFormat="1" applyFont="1" applyAlignment="1">
      <alignment horizontal="center"/>
    </xf>
    <xf numFmtId="0" fontId="93" fillId="0" borderId="0" xfId="436" applyNumberFormat="1" applyFont="1" applyAlignment="1">
      <alignment horizontal="left"/>
    </xf>
    <xf numFmtId="0" fontId="48" fillId="0" borderId="0" xfId="436" quotePrefix="1" applyNumberFormat="1" applyFont="1" applyAlignment="1">
      <alignment horizontal="left"/>
    </xf>
    <xf numFmtId="2" fontId="48" fillId="0" borderId="0" xfId="436" applyNumberFormat="1" applyFont="1" applyAlignment="1">
      <alignment horizontal="left"/>
    </xf>
    <xf numFmtId="2" fontId="82" fillId="0" borderId="0" xfId="467" applyNumberFormat="1" applyFont="1" applyFill="1" applyBorder="1" applyAlignment="1">
      <alignment horizontal="center" vertical="center"/>
    </xf>
    <xf numFmtId="1" fontId="48" fillId="0" borderId="0" xfId="436" applyNumberFormat="1" applyFont="1" applyAlignment="1">
      <alignment horizontal="left"/>
    </xf>
    <xf numFmtId="2" fontId="48" fillId="0" borderId="0" xfId="436" quotePrefix="1" applyNumberFormat="1" applyFont="1" applyAlignment="1">
      <alignment horizontal="left"/>
    </xf>
    <xf numFmtId="0" fontId="3" fillId="55" borderId="0" xfId="1327" applyFont="1" applyFill="1" applyBorder="1" applyAlignment="1">
      <alignment horizontal="left"/>
    </xf>
    <xf numFmtId="0" fontId="48" fillId="0" borderId="0" xfId="436" applyNumberFormat="1" applyFont="1" applyAlignment="1">
      <alignment horizontal="right" indent="7"/>
    </xf>
    <xf numFmtId="1" fontId="48" fillId="0" borderId="0" xfId="436" applyNumberFormat="1" applyFont="1" applyAlignment="1">
      <alignment horizontal="right" indent="7"/>
    </xf>
    <xf numFmtId="1" fontId="48" fillId="0" borderId="0" xfId="436" applyNumberFormat="1" applyFont="1" applyAlignment="1">
      <alignment horizontal="right" indent="13"/>
    </xf>
    <xf numFmtId="0" fontId="23" fillId="0" borderId="0" xfId="0" applyFont="1"/>
    <xf numFmtId="0" fontId="77" fillId="0" borderId="0" xfId="0" applyFont="1"/>
    <xf numFmtId="0" fontId="90" fillId="0" borderId="0" xfId="467" applyNumberFormat="1" applyFont="1" applyFill="1" applyBorder="1" applyAlignment="1">
      <alignment horizontal="left" vertical="center"/>
    </xf>
    <xf numFmtId="9" fontId="23" fillId="0" borderId="0" xfId="0" applyNumberFormat="1" applyFont="1"/>
    <xf numFmtId="1" fontId="23" fillId="0" borderId="0" xfId="0" applyNumberFormat="1" applyFont="1"/>
    <xf numFmtId="0" fontId="48" fillId="0" borderId="0" xfId="0" applyFont="1" applyFill="1"/>
    <xf numFmtId="0" fontId="23" fillId="0" borderId="0" xfId="0" applyFont="1" applyFill="1"/>
    <xf numFmtId="0" fontId="48" fillId="0" borderId="0" xfId="0" applyNumberFormat="1" applyFont="1" applyFill="1" applyAlignment="1">
      <alignment horizontal="center"/>
    </xf>
    <xf numFmtId="0" fontId="89" fillId="0" borderId="0" xfId="0" applyFont="1"/>
    <xf numFmtId="1" fontId="48" fillId="0" borderId="0" xfId="0" applyNumberFormat="1" applyFont="1"/>
    <xf numFmtId="1" fontId="48" fillId="0" borderId="0" xfId="0" applyNumberFormat="1" applyFont="1" applyAlignment="1">
      <alignment horizontal="center"/>
    </xf>
    <xf numFmtId="2" fontId="23" fillId="0" borderId="0" xfId="0" applyNumberFormat="1" applyFont="1"/>
    <xf numFmtId="164" fontId="48" fillId="0" borderId="0" xfId="0" applyNumberFormat="1" applyFont="1" applyAlignment="1">
      <alignment horizontal="center"/>
    </xf>
    <xf numFmtId="0" fontId="94" fillId="0" borderId="0" xfId="0" applyFont="1"/>
    <xf numFmtId="164" fontId="48" fillId="0" borderId="0" xfId="0" applyNumberFormat="1" applyFont="1" applyFill="1" applyAlignment="1">
      <alignment horizontal="center"/>
    </xf>
    <xf numFmtId="0" fontId="95" fillId="0" borderId="0" xfId="0" applyFont="1"/>
    <xf numFmtId="0" fontId="23" fillId="0" borderId="0" xfId="0" applyFont="1" applyBorder="1"/>
    <xf numFmtId="0" fontId="23" fillId="0" borderId="0" xfId="0" applyFont="1" applyAlignment="1"/>
    <xf numFmtId="3" fontId="48" fillId="0" borderId="0" xfId="0" applyNumberFormat="1" applyFont="1" applyAlignment="1">
      <alignment horizontal="right" indent="8"/>
    </xf>
    <xf numFmtId="3" fontId="48" fillId="0" borderId="0" xfId="0" applyNumberFormat="1" applyFont="1" applyAlignment="1">
      <alignment horizontal="right" indent="16"/>
    </xf>
    <xf numFmtId="0" fontId="23" fillId="0" borderId="0" xfId="0" applyFont="1" applyAlignment="1">
      <alignment wrapText="1"/>
    </xf>
    <xf numFmtId="0" fontId="23" fillId="0" borderId="0" xfId="0" applyFont="1" applyAlignment="1">
      <alignment horizontal="center"/>
    </xf>
    <xf numFmtId="3" fontId="48" fillId="0" borderId="0" xfId="0" applyNumberFormat="1" applyFont="1" applyAlignment="1">
      <alignment horizontal="right" indent="17"/>
    </xf>
    <xf numFmtId="3" fontId="48" fillId="0" borderId="0" xfId="0" applyNumberFormat="1" applyFont="1" applyAlignment="1">
      <alignment horizontal="right" indent="7"/>
    </xf>
    <xf numFmtId="167" fontId="48" fillId="0" borderId="0" xfId="0" applyNumberFormat="1" applyFont="1" applyAlignment="1">
      <alignment horizontal="right" indent="7"/>
    </xf>
    <xf numFmtId="164" fontId="48" fillId="0" borderId="0" xfId="0" applyNumberFormat="1" applyFont="1" applyFill="1" applyAlignment="1">
      <alignment horizontal="right" indent="8"/>
    </xf>
    <xf numFmtId="164" fontId="48" fillId="0" borderId="0" xfId="0" applyNumberFormat="1" applyFont="1" applyFill="1" applyAlignment="1">
      <alignment horizontal="right" indent="9"/>
    </xf>
    <xf numFmtId="0" fontId="48" fillId="0" borderId="0" xfId="0" quotePrefix="1" applyNumberFormat="1" applyFont="1" applyFill="1" applyAlignment="1">
      <alignment horizontal="right" indent="8"/>
    </xf>
    <xf numFmtId="0" fontId="48" fillId="0" borderId="0" xfId="0" applyFont="1" applyAlignment="1">
      <alignment horizontal="center"/>
    </xf>
    <xf numFmtId="0" fontId="23" fillId="0" borderId="0" xfId="0" applyNumberFormat="1" applyFont="1"/>
    <xf numFmtId="0" fontId="94" fillId="0" borderId="0" xfId="0" applyNumberFormat="1" applyFont="1"/>
    <xf numFmtId="164" fontId="48" fillId="0" borderId="0" xfId="0" quotePrefix="1" applyNumberFormat="1" applyFont="1" applyAlignment="1">
      <alignment horizontal="center"/>
    </xf>
    <xf numFmtId="0" fontId="48" fillId="0" borderId="0" xfId="0" applyFont="1" applyAlignment="1">
      <alignment horizontal="left"/>
    </xf>
    <xf numFmtId="0" fontId="96" fillId="0" borderId="0" xfId="0" applyFont="1"/>
    <xf numFmtId="0" fontId="48" fillId="0" borderId="0" xfId="0" applyFont="1" applyAlignment="1">
      <alignment horizontal="right" indent="9"/>
    </xf>
    <xf numFmtId="0" fontId="82" fillId="0" borderId="0" xfId="467" applyNumberFormat="1" applyFont="1" applyFill="1" applyBorder="1" applyAlignment="1">
      <alignment horizontal="center"/>
    </xf>
    <xf numFmtId="0" fontId="23" fillId="0" borderId="0" xfId="0" applyFont="1" applyAlignment="1">
      <alignment horizontal="left"/>
    </xf>
    <xf numFmtId="0" fontId="82" fillId="0" borderId="0" xfId="467" applyNumberFormat="1" applyFont="1" applyFill="1" applyBorder="1" applyAlignment="1">
      <alignment horizontal="left" wrapText="1"/>
    </xf>
    <xf numFmtId="0" fontId="48" fillId="0" borderId="0" xfId="0" quotePrefix="1" applyNumberFormat="1" applyFont="1" applyFill="1" applyAlignment="1">
      <alignment horizontal="left"/>
    </xf>
    <xf numFmtId="164" fontId="48" fillId="0" borderId="0" xfId="0" applyNumberFormat="1" applyFont="1" applyAlignment="1">
      <alignment horizontal="right" indent="8"/>
    </xf>
    <xf numFmtId="17" fontId="48" fillId="0" borderId="0" xfId="0" quotePrefix="1" applyNumberFormat="1" applyFont="1"/>
    <xf numFmtId="17" fontId="23" fillId="0" borderId="0" xfId="0" applyNumberFormat="1" applyFont="1" applyAlignment="1">
      <alignment horizontal="center"/>
    </xf>
    <xf numFmtId="0" fontId="48" fillId="0" borderId="0" xfId="0" quotePrefix="1" applyFont="1"/>
    <xf numFmtId="0" fontId="23" fillId="0" borderId="0" xfId="0" applyNumberFormat="1" applyFont="1" applyAlignment="1">
      <alignment horizontal="center"/>
    </xf>
    <xf numFmtId="1" fontId="48" fillId="0" borderId="0" xfId="0" quotePrefix="1" applyNumberFormat="1" applyFont="1" applyAlignment="1">
      <alignment horizontal="center"/>
    </xf>
    <xf numFmtId="49" fontId="48" fillId="0" borderId="0" xfId="0" applyNumberFormat="1" applyFont="1" applyAlignment="1">
      <alignment horizontal="center"/>
    </xf>
    <xf numFmtId="49" fontId="23" fillId="0" borderId="0" xfId="0" applyNumberFormat="1" applyFont="1"/>
    <xf numFmtId="0" fontId="48" fillId="0" borderId="0" xfId="0" applyFont="1" applyAlignment="1">
      <alignment horizontal="left" indent="5"/>
    </xf>
    <xf numFmtId="0" fontId="69" fillId="0" borderId="0" xfId="467" applyNumberFormat="1" applyFont="1" applyFill="1" applyBorder="1" applyAlignment="1">
      <alignment horizontal="left" vertical="center"/>
    </xf>
    <xf numFmtId="0" fontId="23" fillId="0" borderId="0" xfId="0" applyFont="1" applyAlignment="1">
      <alignment horizontal="right"/>
    </xf>
    <xf numFmtId="0" fontId="48" fillId="0" borderId="0" xfId="0" applyNumberFormat="1" applyFont="1" applyFill="1" applyAlignment="1"/>
    <xf numFmtId="164" fontId="48" fillId="0" borderId="0" xfId="0" applyNumberFormat="1" applyFont="1" applyAlignment="1">
      <alignment horizontal="right" indent="4"/>
    </xf>
    <xf numFmtId="164" fontId="94" fillId="0" borderId="0" xfId="0" applyNumberFormat="1" applyFont="1"/>
    <xf numFmtId="9" fontId="48" fillId="0" borderId="0" xfId="0" applyNumberFormat="1" applyFont="1" applyAlignment="1">
      <alignment horizontal="right" indent="4"/>
    </xf>
    <xf numFmtId="3" fontId="48" fillId="0" borderId="0" xfId="0" applyNumberFormat="1" applyFont="1" applyFill="1" applyAlignment="1">
      <alignment horizontal="right" indent="4"/>
    </xf>
    <xf numFmtId="164" fontId="48" fillId="0" borderId="0" xfId="0" applyNumberFormat="1" applyFont="1" applyAlignment="1">
      <alignment horizontal="right" indent="5"/>
    </xf>
    <xf numFmtId="0" fontId="97" fillId="0" borderId="0" xfId="0" applyFont="1" applyAlignment="1">
      <alignment vertical="center" wrapText="1" readingOrder="1"/>
    </xf>
    <xf numFmtId="0" fontId="98" fillId="0" borderId="0" xfId="0" applyFont="1"/>
    <xf numFmtId="164" fontId="48" fillId="0" borderId="0" xfId="0" applyNumberFormat="1" applyFont="1" applyAlignment="1">
      <alignment horizontal="right" indent="10"/>
    </xf>
    <xf numFmtId="49" fontId="82" fillId="0" borderId="0" xfId="467" applyNumberFormat="1" applyFont="1" applyFill="1" applyBorder="1" applyAlignment="1">
      <alignment horizontal="center" vertical="center"/>
    </xf>
    <xf numFmtId="0" fontId="88" fillId="0" borderId="0" xfId="436" applyNumberFormat="1" applyFont="1" applyAlignment="1">
      <alignment horizontal="left"/>
    </xf>
    <xf numFmtId="0" fontId="79" fillId="0" borderId="0" xfId="5282" applyNumberFormat="1" applyFont="1" applyAlignment="1" applyProtection="1">
      <alignment horizontal="left"/>
    </xf>
    <xf numFmtId="0" fontId="48" fillId="0" borderId="0" xfId="0" applyFont="1" applyAlignment="1">
      <alignment horizontal="right" indent="10"/>
    </xf>
    <xf numFmtId="3" fontId="48" fillId="0" borderId="0" xfId="436" applyNumberFormat="1" applyFont="1" applyAlignment="1">
      <alignment horizontal="right" indent="10"/>
    </xf>
    <xf numFmtId="167" fontId="48" fillId="0" borderId="0" xfId="436" applyNumberFormat="1" applyFont="1" applyAlignment="1">
      <alignment horizontal="right" indent="7"/>
    </xf>
    <xf numFmtId="3" fontId="48" fillId="0" borderId="0" xfId="436" applyNumberFormat="1" applyFont="1" applyAlignment="1">
      <alignment horizontal="right" indent="11"/>
    </xf>
    <xf numFmtId="164" fontId="48" fillId="0" borderId="0" xfId="0" applyNumberFormat="1" applyFont="1" applyAlignment="1">
      <alignment horizontal="right" indent="9"/>
    </xf>
    <xf numFmtId="164" fontId="48" fillId="0" borderId="0" xfId="436" applyNumberFormat="1" applyFont="1" applyAlignment="1">
      <alignment horizontal="right" indent="9"/>
    </xf>
    <xf numFmtId="1" fontId="48" fillId="0" borderId="0" xfId="436" applyNumberFormat="1" applyFont="1" applyAlignment="1">
      <alignment horizontal="right" indent="10"/>
    </xf>
    <xf numFmtId="1" fontId="48" fillId="0" borderId="0" xfId="0" applyNumberFormat="1" applyFont="1" applyFill="1" applyAlignment="1">
      <alignment horizontal="right" indent="9"/>
    </xf>
    <xf numFmtId="3" fontId="48" fillId="0" borderId="0" xfId="0" applyNumberFormat="1" applyFont="1" applyAlignment="1">
      <alignment horizontal="right" indent="5"/>
    </xf>
    <xf numFmtId="0" fontId="82" fillId="0" borderId="0" xfId="467" applyNumberFormat="1" applyFont="1" applyFill="1" applyBorder="1" applyAlignment="1">
      <alignment vertical="top"/>
    </xf>
    <xf numFmtId="0" fontId="82" fillId="0" borderId="0" xfId="467" applyNumberFormat="1" applyFont="1" applyFill="1" applyBorder="1" applyAlignment="1">
      <alignment horizontal="left" vertical="top"/>
    </xf>
    <xf numFmtId="0" fontId="16" fillId="0" borderId="0" xfId="5282" applyFill="1" applyBorder="1" applyAlignment="1" applyProtection="1">
      <alignment vertical="top" wrapText="1"/>
    </xf>
    <xf numFmtId="0" fontId="73" fillId="0" borderId="0" xfId="386" applyFont="1" applyAlignment="1">
      <alignment horizontal="left" wrapText="1" indent="1"/>
    </xf>
    <xf numFmtId="0" fontId="48" fillId="0" borderId="0" xfId="0" applyNumberFormat="1" applyFont="1" applyFill="1" applyAlignment="1">
      <alignment wrapText="1"/>
    </xf>
    <xf numFmtId="0" fontId="48" fillId="0" borderId="0" xfId="0" applyNumberFormat="1" applyFont="1" applyFill="1" applyAlignment="1">
      <alignment horizontal="left" wrapText="1"/>
    </xf>
    <xf numFmtId="0" fontId="97" fillId="0" borderId="0" xfId="0" applyFont="1" applyAlignment="1">
      <alignment horizontal="left" vertical="center" wrapText="1" readingOrder="1"/>
    </xf>
    <xf numFmtId="0" fontId="48" fillId="0" borderId="0" xfId="0" applyFont="1" applyAlignment="1">
      <alignment wrapText="1"/>
    </xf>
  </cellXfs>
  <cellStyles count="9877">
    <cellStyle name="20% - Accent1" xfId="2122" builtinId="30" customBuiltin="1"/>
    <cellStyle name="20% - Accent1 2" xfId="2"/>
    <cellStyle name="20% - Accent1 3" xfId="3"/>
    <cellStyle name="20% - Accent2" xfId="2126" builtinId="34" customBuiltin="1"/>
    <cellStyle name="20% - Accent2 2" xfId="4"/>
    <cellStyle name="20% - Accent2 3" xfId="5"/>
    <cellStyle name="20% - Accent3" xfId="2130" builtinId="38" customBuiltin="1"/>
    <cellStyle name="20% - Accent3 2" xfId="6"/>
    <cellStyle name="20% - Accent3 3" xfId="7"/>
    <cellStyle name="20% - Accent4" xfId="2134" builtinId="42" customBuiltin="1"/>
    <cellStyle name="20% - Accent4 2" xfId="8"/>
    <cellStyle name="20% - Accent4 3" xfId="9"/>
    <cellStyle name="20% - Accent5" xfId="2138" builtinId="46" customBuiltin="1"/>
    <cellStyle name="20% - Accent5 2" xfId="10"/>
    <cellStyle name="20% - Accent5 3" xfId="11"/>
    <cellStyle name="20% - Accent6" xfId="2142" builtinId="50" customBuiltin="1"/>
    <cellStyle name="20% - Accent6 2" xfId="12"/>
    <cellStyle name="20% - Accent6 3" xfId="13"/>
    <cellStyle name="40% - Accent1" xfId="2123" builtinId="31" customBuiltin="1"/>
    <cellStyle name="40% - Accent1 2" xfId="14"/>
    <cellStyle name="40% - Accent1 3" xfId="15"/>
    <cellStyle name="40% - Accent2" xfId="2127" builtinId="35" customBuiltin="1"/>
    <cellStyle name="40% - Accent2 2" xfId="16"/>
    <cellStyle name="40% - Accent2 3" xfId="17"/>
    <cellStyle name="40% - Accent3" xfId="2131" builtinId="39" customBuiltin="1"/>
    <cellStyle name="40% - Accent3 2" xfId="18"/>
    <cellStyle name="40% - Accent3 3" xfId="19"/>
    <cellStyle name="40% - Accent4" xfId="2135" builtinId="43" customBuiltin="1"/>
    <cellStyle name="40% - Accent4 2" xfId="20"/>
    <cellStyle name="40% - Accent4 3" xfId="21"/>
    <cellStyle name="40% - Accent5" xfId="2139" builtinId="47" customBuiltin="1"/>
    <cellStyle name="40% - Accent5 2" xfId="22"/>
    <cellStyle name="40% - Accent5 3" xfId="23"/>
    <cellStyle name="40% - Accent6" xfId="2143" builtinId="51" customBuiltin="1"/>
    <cellStyle name="40% - Accent6 2" xfId="24"/>
    <cellStyle name="40% - Accent6 3" xfId="25"/>
    <cellStyle name="60% - Accent1" xfId="2124" builtinId="32" customBuiltin="1"/>
    <cellStyle name="60% - Accent1 2" xfId="26"/>
    <cellStyle name="60% - Accent2" xfId="2128" builtinId="36" customBuiltin="1"/>
    <cellStyle name="60% - Accent2 2" xfId="27"/>
    <cellStyle name="60% - Accent3" xfId="2132" builtinId="40" customBuiltin="1"/>
    <cellStyle name="60% - Accent3 2" xfId="28"/>
    <cellStyle name="60% - Accent4" xfId="2136" builtinId="44" customBuiltin="1"/>
    <cellStyle name="60% - Accent4 2" xfId="29"/>
    <cellStyle name="60% - Accent5" xfId="2140" builtinId="48" customBuiltin="1"/>
    <cellStyle name="60% - Accent5 2" xfId="30"/>
    <cellStyle name="60% - Accent6" xfId="2144" builtinId="52" customBuiltin="1"/>
    <cellStyle name="60% - Accent6 2" xfId="31"/>
    <cellStyle name="Accent1" xfId="2121" builtinId="29" customBuiltin="1"/>
    <cellStyle name="Accent1 2" xfId="32"/>
    <cellStyle name="Accent2" xfId="2125" builtinId="33" customBuiltin="1"/>
    <cellStyle name="Accent2 2" xfId="33"/>
    <cellStyle name="Accent3" xfId="2129" builtinId="37" customBuiltin="1"/>
    <cellStyle name="Accent3 2" xfId="34"/>
    <cellStyle name="Accent4" xfId="2133" builtinId="41" customBuiltin="1"/>
    <cellStyle name="Accent4 2" xfId="35"/>
    <cellStyle name="Accent5" xfId="2137" builtinId="45" customBuiltin="1"/>
    <cellStyle name="Accent5 2" xfId="36"/>
    <cellStyle name="Accent6" xfId="2141" builtinId="49" customBuiltin="1"/>
    <cellStyle name="Accent6 2" xfId="37"/>
    <cellStyle name="Bad" xfId="2110" builtinId="27" customBuiltin="1"/>
    <cellStyle name="Bad 2" xfId="38"/>
    <cellStyle name="Calculation" xfId="2114" builtinId="22" customBuiltin="1"/>
    <cellStyle name="Calculation 2" xfId="39"/>
    <cellStyle name="Calculation 2 10" xfId="3534"/>
    <cellStyle name="Calculation 2 10 2" xfId="4093"/>
    <cellStyle name="Calculation 2 10 2 2" xfId="5815"/>
    <cellStyle name="Calculation 2 10 2 2 2" xfId="9271"/>
    <cellStyle name="Calculation 2 10 2 3" xfId="7555"/>
    <cellStyle name="Calculation 2 10 3" xfId="4699"/>
    <cellStyle name="Calculation 2 10 3 2" xfId="8160"/>
    <cellStyle name="Calculation 2 10 4" xfId="7000"/>
    <cellStyle name="Calculation 2 11" xfId="6420"/>
    <cellStyle name="Calculation 2 2" xfId="2306"/>
    <cellStyle name="Calculation 2 2 10" xfId="6578"/>
    <cellStyle name="Calculation 2 2 2" xfId="2581"/>
    <cellStyle name="Calculation 2 2 2 2" xfId="3457"/>
    <cellStyle name="Calculation 2 2 2 2 2" xfId="3998"/>
    <cellStyle name="Calculation 2 2 2 2 2 2" xfId="5721"/>
    <cellStyle name="Calculation 2 2 2 2 2 2 2" xfId="9177"/>
    <cellStyle name="Calculation 2 2 2 2 2 3" xfId="7461"/>
    <cellStyle name="Calculation 2 2 2 2 3" xfId="4596"/>
    <cellStyle name="Calculation 2 2 2 2 3 2" xfId="6318"/>
    <cellStyle name="Calculation 2 2 2 2 3 2 2" xfId="9774"/>
    <cellStyle name="Calculation 2 2 2 2 3 3" xfId="8058"/>
    <cellStyle name="Calculation 2 2 2 2 4" xfId="5160"/>
    <cellStyle name="Calculation 2 2 2 2 4 2" xfId="8621"/>
    <cellStyle name="Calculation 2 2 2 2 5" xfId="6923"/>
    <cellStyle name="Calculation 2 2 2 3" xfId="3734"/>
    <cellStyle name="Calculation 2 2 2 3 2" xfId="5457"/>
    <cellStyle name="Calculation 2 2 2 3 2 2" xfId="8913"/>
    <cellStyle name="Calculation 2 2 2 3 3" xfId="7197"/>
    <cellStyle name="Calculation 2 2 2 4" xfId="4306"/>
    <cellStyle name="Calculation 2 2 2 4 2" xfId="6028"/>
    <cellStyle name="Calculation 2 2 2 4 2 2" xfId="9484"/>
    <cellStyle name="Calculation 2 2 2 4 3" xfId="7768"/>
    <cellStyle name="Calculation 2 2 2 5" xfId="4896"/>
    <cellStyle name="Calculation 2 2 2 5 2" xfId="8357"/>
    <cellStyle name="Calculation 2 2 2 6" xfId="6633"/>
    <cellStyle name="Calculation 2 2 3" xfId="2203"/>
    <cellStyle name="Calculation 2 2 3 2" xfId="3304"/>
    <cellStyle name="Calculation 2 2 3 2 2" xfId="3858"/>
    <cellStyle name="Calculation 2 2 3 2 2 2" xfId="5581"/>
    <cellStyle name="Calculation 2 2 3 2 2 2 2" xfId="9037"/>
    <cellStyle name="Calculation 2 2 3 2 2 3" xfId="7321"/>
    <cellStyle name="Calculation 2 2 3 2 3" xfId="4443"/>
    <cellStyle name="Calculation 2 2 3 2 3 2" xfId="6165"/>
    <cellStyle name="Calculation 2 2 3 2 3 2 2" xfId="9621"/>
    <cellStyle name="Calculation 2 2 3 2 3 3" xfId="7905"/>
    <cellStyle name="Calculation 2 2 3 2 4" xfId="5020"/>
    <cellStyle name="Calculation 2 2 3 2 4 2" xfId="8481"/>
    <cellStyle name="Calculation 2 2 3 2 5" xfId="6770"/>
    <cellStyle name="Calculation 2 2 3 3" xfId="3594"/>
    <cellStyle name="Calculation 2 2 3 3 2" xfId="5317"/>
    <cellStyle name="Calculation 2 2 3 3 2 2" xfId="8773"/>
    <cellStyle name="Calculation 2 2 3 3 3" xfId="7057"/>
    <cellStyle name="Calculation 2 2 3 4" xfId="4153"/>
    <cellStyle name="Calculation 2 2 3 4 2" xfId="5875"/>
    <cellStyle name="Calculation 2 2 3 4 2 2" xfId="9331"/>
    <cellStyle name="Calculation 2 2 3 4 3" xfId="7615"/>
    <cellStyle name="Calculation 2 2 3 5" xfId="4756"/>
    <cellStyle name="Calculation 2 2 3 5 2" xfId="8217"/>
    <cellStyle name="Calculation 2 2 3 6" xfId="6480"/>
    <cellStyle name="Calculation 2 2 4" xfId="2609"/>
    <cellStyle name="Calculation 2 2 4 2" xfId="3484"/>
    <cellStyle name="Calculation 2 2 4 2 2" xfId="4023"/>
    <cellStyle name="Calculation 2 2 4 2 2 2" xfId="5746"/>
    <cellStyle name="Calculation 2 2 4 2 2 2 2" xfId="9202"/>
    <cellStyle name="Calculation 2 2 4 2 2 3" xfId="7486"/>
    <cellStyle name="Calculation 2 2 4 2 3" xfId="4623"/>
    <cellStyle name="Calculation 2 2 4 2 3 2" xfId="6345"/>
    <cellStyle name="Calculation 2 2 4 2 3 2 2" xfId="9801"/>
    <cellStyle name="Calculation 2 2 4 2 3 3" xfId="8085"/>
    <cellStyle name="Calculation 2 2 4 2 4" xfId="5185"/>
    <cellStyle name="Calculation 2 2 4 2 4 2" xfId="8646"/>
    <cellStyle name="Calculation 2 2 4 2 5" xfId="6950"/>
    <cellStyle name="Calculation 2 2 4 3" xfId="3759"/>
    <cellStyle name="Calculation 2 2 4 3 2" xfId="5482"/>
    <cellStyle name="Calculation 2 2 4 3 2 2" xfId="8938"/>
    <cellStyle name="Calculation 2 2 4 3 3" xfId="7222"/>
    <cellStyle name="Calculation 2 2 4 4" xfId="4333"/>
    <cellStyle name="Calculation 2 2 4 4 2" xfId="6055"/>
    <cellStyle name="Calculation 2 2 4 4 2 2" xfId="9511"/>
    <cellStyle name="Calculation 2 2 4 4 3" xfId="7795"/>
    <cellStyle name="Calculation 2 2 4 5" xfId="4921"/>
    <cellStyle name="Calculation 2 2 4 5 2" xfId="8382"/>
    <cellStyle name="Calculation 2 2 4 6" xfId="6660"/>
    <cellStyle name="Calculation 2 2 5" xfId="2640"/>
    <cellStyle name="Calculation 2 2 5 2" xfId="3509"/>
    <cellStyle name="Calculation 2 2 5 2 2" xfId="4045"/>
    <cellStyle name="Calculation 2 2 5 2 2 2" xfId="5768"/>
    <cellStyle name="Calculation 2 2 5 2 2 2 2" xfId="9224"/>
    <cellStyle name="Calculation 2 2 5 2 2 3" xfId="7508"/>
    <cellStyle name="Calculation 2 2 5 2 3" xfId="4648"/>
    <cellStyle name="Calculation 2 2 5 2 3 2" xfId="6370"/>
    <cellStyle name="Calculation 2 2 5 2 3 2 2" xfId="9826"/>
    <cellStyle name="Calculation 2 2 5 2 3 3" xfId="8110"/>
    <cellStyle name="Calculation 2 2 5 2 4" xfId="5207"/>
    <cellStyle name="Calculation 2 2 5 2 4 2" xfId="8668"/>
    <cellStyle name="Calculation 2 2 5 2 5" xfId="6975"/>
    <cellStyle name="Calculation 2 2 5 3" xfId="3781"/>
    <cellStyle name="Calculation 2 2 5 3 2" xfId="5504"/>
    <cellStyle name="Calculation 2 2 5 3 2 2" xfId="8960"/>
    <cellStyle name="Calculation 2 2 5 3 3" xfId="7244"/>
    <cellStyle name="Calculation 2 2 5 4" xfId="4358"/>
    <cellStyle name="Calculation 2 2 5 4 2" xfId="6080"/>
    <cellStyle name="Calculation 2 2 5 4 2 2" xfId="9536"/>
    <cellStyle name="Calculation 2 2 5 4 3" xfId="7820"/>
    <cellStyle name="Calculation 2 2 5 5" xfId="4943"/>
    <cellStyle name="Calculation 2 2 5 5 2" xfId="8404"/>
    <cellStyle name="Calculation 2 2 5 6" xfId="6685"/>
    <cellStyle name="Calculation 2 2 6" xfId="3402"/>
    <cellStyle name="Calculation 2 2 6 2" xfId="3949"/>
    <cellStyle name="Calculation 2 2 6 2 2" xfId="5672"/>
    <cellStyle name="Calculation 2 2 6 2 2 2" xfId="9128"/>
    <cellStyle name="Calculation 2 2 6 2 3" xfId="7412"/>
    <cellStyle name="Calculation 2 2 6 3" xfId="4541"/>
    <cellStyle name="Calculation 2 2 6 3 2" xfId="6263"/>
    <cellStyle name="Calculation 2 2 6 3 2 2" xfId="9719"/>
    <cellStyle name="Calculation 2 2 6 3 3" xfId="8003"/>
    <cellStyle name="Calculation 2 2 6 4" xfId="5111"/>
    <cellStyle name="Calculation 2 2 6 4 2" xfId="8572"/>
    <cellStyle name="Calculation 2 2 6 5" xfId="6868"/>
    <cellStyle name="Calculation 2 2 7" xfId="3685"/>
    <cellStyle name="Calculation 2 2 7 2" xfId="5408"/>
    <cellStyle name="Calculation 2 2 7 2 2" xfId="8864"/>
    <cellStyle name="Calculation 2 2 7 3" xfId="7148"/>
    <cellStyle name="Calculation 2 2 8" xfId="4251"/>
    <cellStyle name="Calculation 2 2 8 2" xfId="5973"/>
    <cellStyle name="Calculation 2 2 8 2 2" xfId="9429"/>
    <cellStyle name="Calculation 2 2 8 3" xfId="7713"/>
    <cellStyle name="Calculation 2 2 9" xfId="4847"/>
    <cellStyle name="Calculation 2 2 9 2" xfId="8308"/>
    <cellStyle name="Calculation 2 3" xfId="2195"/>
    <cellStyle name="Calculation 2 3 2" xfId="3301"/>
    <cellStyle name="Calculation 2 3 2 2" xfId="3855"/>
    <cellStyle name="Calculation 2 3 2 2 2" xfId="5578"/>
    <cellStyle name="Calculation 2 3 2 2 2 2" xfId="9034"/>
    <cellStyle name="Calculation 2 3 2 2 3" xfId="7318"/>
    <cellStyle name="Calculation 2 3 2 3" xfId="4440"/>
    <cellStyle name="Calculation 2 3 2 3 2" xfId="6162"/>
    <cellStyle name="Calculation 2 3 2 3 2 2" xfId="9618"/>
    <cellStyle name="Calculation 2 3 2 3 3" xfId="7902"/>
    <cellStyle name="Calculation 2 3 2 4" xfId="5017"/>
    <cellStyle name="Calculation 2 3 2 4 2" xfId="8478"/>
    <cellStyle name="Calculation 2 3 2 5" xfId="6767"/>
    <cellStyle name="Calculation 2 3 3" xfId="3591"/>
    <cellStyle name="Calculation 2 3 3 2" xfId="5314"/>
    <cellStyle name="Calculation 2 3 3 2 2" xfId="8770"/>
    <cellStyle name="Calculation 2 3 3 3" xfId="7054"/>
    <cellStyle name="Calculation 2 3 4" xfId="4150"/>
    <cellStyle name="Calculation 2 3 4 2" xfId="5872"/>
    <cellStyle name="Calculation 2 3 4 2 2" xfId="9328"/>
    <cellStyle name="Calculation 2 3 4 3" xfId="7612"/>
    <cellStyle name="Calculation 2 3 5" xfId="4753"/>
    <cellStyle name="Calculation 2 3 5 2" xfId="8214"/>
    <cellStyle name="Calculation 2 3 6" xfId="6477"/>
    <cellStyle name="Calculation 2 4" xfId="2196"/>
    <cellStyle name="Calculation 2 4 2" xfId="3302"/>
    <cellStyle name="Calculation 2 4 2 2" xfId="3856"/>
    <cellStyle name="Calculation 2 4 2 2 2" xfId="5579"/>
    <cellStyle name="Calculation 2 4 2 2 2 2" xfId="9035"/>
    <cellStyle name="Calculation 2 4 2 2 3" xfId="7319"/>
    <cellStyle name="Calculation 2 4 2 3" xfId="4441"/>
    <cellStyle name="Calculation 2 4 2 3 2" xfId="6163"/>
    <cellStyle name="Calculation 2 4 2 3 2 2" xfId="9619"/>
    <cellStyle name="Calculation 2 4 2 3 3" xfId="7903"/>
    <cellStyle name="Calculation 2 4 2 4" xfId="5018"/>
    <cellStyle name="Calculation 2 4 2 4 2" xfId="8479"/>
    <cellStyle name="Calculation 2 4 2 5" xfId="6768"/>
    <cellStyle name="Calculation 2 4 3" xfId="3592"/>
    <cellStyle name="Calculation 2 4 3 2" xfId="5315"/>
    <cellStyle name="Calculation 2 4 3 2 2" xfId="8771"/>
    <cellStyle name="Calculation 2 4 3 3" xfId="7055"/>
    <cellStyle name="Calculation 2 4 4" xfId="4151"/>
    <cellStyle name="Calculation 2 4 4 2" xfId="5873"/>
    <cellStyle name="Calculation 2 4 4 2 2" xfId="9329"/>
    <cellStyle name="Calculation 2 4 4 3" xfId="7613"/>
    <cellStyle name="Calculation 2 4 5" xfId="4754"/>
    <cellStyle name="Calculation 2 4 5 2" xfId="8215"/>
    <cellStyle name="Calculation 2 4 6" xfId="6478"/>
    <cellStyle name="Calculation 2 5" xfId="2574"/>
    <cellStyle name="Calculation 2 5 2" xfId="3451"/>
    <cellStyle name="Calculation 2 5 2 2" xfId="3993"/>
    <cellStyle name="Calculation 2 5 2 2 2" xfId="5716"/>
    <cellStyle name="Calculation 2 5 2 2 2 2" xfId="9172"/>
    <cellStyle name="Calculation 2 5 2 2 3" xfId="7456"/>
    <cellStyle name="Calculation 2 5 2 3" xfId="4590"/>
    <cellStyle name="Calculation 2 5 2 3 2" xfId="6312"/>
    <cellStyle name="Calculation 2 5 2 3 2 2" xfId="9768"/>
    <cellStyle name="Calculation 2 5 2 3 3" xfId="8052"/>
    <cellStyle name="Calculation 2 5 2 4" xfId="5155"/>
    <cellStyle name="Calculation 2 5 2 4 2" xfId="8616"/>
    <cellStyle name="Calculation 2 5 2 5" xfId="6917"/>
    <cellStyle name="Calculation 2 5 3" xfId="3729"/>
    <cellStyle name="Calculation 2 5 3 2" xfId="5452"/>
    <cellStyle name="Calculation 2 5 3 2 2" xfId="8908"/>
    <cellStyle name="Calculation 2 5 3 3" xfId="7192"/>
    <cellStyle name="Calculation 2 5 4" xfId="4300"/>
    <cellStyle name="Calculation 2 5 4 2" xfId="6022"/>
    <cellStyle name="Calculation 2 5 4 2 2" xfId="9478"/>
    <cellStyle name="Calculation 2 5 4 3" xfId="7762"/>
    <cellStyle name="Calculation 2 5 5" xfId="4891"/>
    <cellStyle name="Calculation 2 5 5 2" xfId="8352"/>
    <cellStyle name="Calculation 2 5 6" xfId="6627"/>
    <cellStyle name="Calculation 2 6" xfId="2315"/>
    <cellStyle name="Calculation 2 6 2" xfId="3411"/>
    <cellStyle name="Calculation 2 6 2 2" xfId="3957"/>
    <cellStyle name="Calculation 2 6 2 2 2" xfId="5680"/>
    <cellStyle name="Calculation 2 6 2 2 2 2" xfId="9136"/>
    <cellStyle name="Calculation 2 6 2 2 3" xfId="7420"/>
    <cellStyle name="Calculation 2 6 2 3" xfId="4550"/>
    <cellStyle name="Calculation 2 6 2 3 2" xfId="6272"/>
    <cellStyle name="Calculation 2 6 2 3 2 2" xfId="9728"/>
    <cellStyle name="Calculation 2 6 2 3 3" xfId="8012"/>
    <cellStyle name="Calculation 2 6 2 4" xfId="5119"/>
    <cellStyle name="Calculation 2 6 2 4 2" xfId="8580"/>
    <cellStyle name="Calculation 2 6 2 5" xfId="6877"/>
    <cellStyle name="Calculation 2 6 3" xfId="3693"/>
    <cellStyle name="Calculation 2 6 3 2" xfId="5416"/>
    <cellStyle name="Calculation 2 6 3 2 2" xfId="8872"/>
    <cellStyle name="Calculation 2 6 3 3" xfId="7156"/>
    <cellStyle name="Calculation 2 6 4" xfId="4260"/>
    <cellStyle name="Calculation 2 6 4 2" xfId="5982"/>
    <cellStyle name="Calculation 2 6 4 2 2" xfId="9438"/>
    <cellStyle name="Calculation 2 6 4 3" xfId="7722"/>
    <cellStyle name="Calculation 2 6 5" xfId="4855"/>
    <cellStyle name="Calculation 2 6 5 2" xfId="8316"/>
    <cellStyle name="Calculation 2 6 6" xfId="6587"/>
    <cellStyle name="Calculation 2 7" xfId="2493"/>
    <cellStyle name="Calculation 2 7 2" xfId="3450"/>
    <cellStyle name="Calculation 2 7 2 2" xfId="3992"/>
    <cellStyle name="Calculation 2 7 2 2 2" xfId="5715"/>
    <cellStyle name="Calculation 2 7 2 2 2 2" xfId="9171"/>
    <cellStyle name="Calculation 2 7 2 2 3" xfId="7455"/>
    <cellStyle name="Calculation 2 7 2 3" xfId="4589"/>
    <cellStyle name="Calculation 2 7 2 3 2" xfId="6311"/>
    <cellStyle name="Calculation 2 7 2 3 2 2" xfId="9767"/>
    <cellStyle name="Calculation 2 7 2 3 3" xfId="8051"/>
    <cellStyle name="Calculation 2 7 2 4" xfId="5154"/>
    <cellStyle name="Calculation 2 7 2 4 2" xfId="8615"/>
    <cellStyle name="Calculation 2 7 2 5" xfId="6916"/>
    <cellStyle name="Calculation 2 7 3" xfId="3728"/>
    <cellStyle name="Calculation 2 7 3 2" xfId="5451"/>
    <cellStyle name="Calculation 2 7 3 2 2" xfId="8907"/>
    <cellStyle name="Calculation 2 7 3 3" xfId="7191"/>
    <cellStyle name="Calculation 2 7 4" xfId="4299"/>
    <cellStyle name="Calculation 2 7 4 2" xfId="6021"/>
    <cellStyle name="Calculation 2 7 4 2 2" xfId="9477"/>
    <cellStyle name="Calculation 2 7 4 3" xfId="7761"/>
    <cellStyle name="Calculation 2 7 5" xfId="4890"/>
    <cellStyle name="Calculation 2 7 5 2" xfId="8351"/>
    <cellStyle name="Calculation 2 7 6" xfId="6626"/>
    <cellStyle name="Calculation 2 8" xfId="2252"/>
    <cellStyle name="Calculation 2 8 2" xfId="3353"/>
    <cellStyle name="Calculation 2 8 2 2" xfId="3903"/>
    <cellStyle name="Calculation 2 8 2 2 2" xfId="5626"/>
    <cellStyle name="Calculation 2 8 2 2 2 2" xfId="9082"/>
    <cellStyle name="Calculation 2 8 2 2 3" xfId="7366"/>
    <cellStyle name="Calculation 2 8 2 3" xfId="4492"/>
    <cellStyle name="Calculation 2 8 2 3 2" xfId="6214"/>
    <cellStyle name="Calculation 2 8 2 3 2 2" xfId="9670"/>
    <cellStyle name="Calculation 2 8 2 3 3" xfId="7954"/>
    <cellStyle name="Calculation 2 8 2 4" xfId="5065"/>
    <cellStyle name="Calculation 2 8 2 4 2" xfId="8526"/>
    <cellStyle name="Calculation 2 8 2 5" xfId="6819"/>
    <cellStyle name="Calculation 2 8 3" xfId="3639"/>
    <cellStyle name="Calculation 2 8 3 2" xfId="5362"/>
    <cellStyle name="Calculation 2 8 3 2 2" xfId="8818"/>
    <cellStyle name="Calculation 2 8 3 3" xfId="7102"/>
    <cellStyle name="Calculation 2 8 4" xfId="4202"/>
    <cellStyle name="Calculation 2 8 4 2" xfId="5924"/>
    <cellStyle name="Calculation 2 8 4 2 2" xfId="9380"/>
    <cellStyle name="Calculation 2 8 4 3" xfId="7664"/>
    <cellStyle name="Calculation 2 8 5" xfId="4801"/>
    <cellStyle name="Calculation 2 8 5 2" xfId="8262"/>
    <cellStyle name="Calculation 2 8 6" xfId="6529"/>
    <cellStyle name="Calculation 2 9" xfId="3242"/>
    <cellStyle name="Calculation 2 9 2" xfId="3803"/>
    <cellStyle name="Calculation 2 9 2 2" xfId="5526"/>
    <cellStyle name="Calculation 2 9 2 2 2" xfId="8982"/>
    <cellStyle name="Calculation 2 9 2 3" xfId="7266"/>
    <cellStyle name="Calculation 2 9 3" xfId="4383"/>
    <cellStyle name="Calculation 2 9 3 2" xfId="6105"/>
    <cellStyle name="Calculation 2 9 3 2 2" xfId="9561"/>
    <cellStyle name="Calculation 2 9 3 3" xfId="7845"/>
    <cellStyle name="Calculation 2 9 4" xfId="4965"/>
    <cellStyle name="Calculation 2 9 4 2" xfId="8426"/>
    <cellStyle name="Calculation 2 9 5" xfId="6710"/>
    <cellStyle name="Check Cell" xfId="2116" builtinId="23" customBuiltin="1"/>
    <cellStyle name="Check Cell 2" xfId="40"/>
    <cellStyle name="Comma" xfId="5283" builtinId="3"/>
    <cellStyle name="Comma 2" xfId="41"/>
    <cellStyle name="Comma 2 10" xfId="42"/>
    <cellStyle name="Comma 2 11" xfId="43"/>
    <cellStyle name="Comma 2 12" xfId="44"/>
    <cellStyle name="Comma 2 13" xfId="45"/>
    <cellStyle name="Comma 2 14" xfId="46"/>
    <cellStyle name="Comma 2 15" xfId="47"/>
    <cellStyle name="Comma 2 16" xfId="48"/>
    <cellStyle name="Comma 2 17" xfId="49"/>
    <cellStyle name="Comma 2 18" xfId="50"/>
    <cellStyle name="Comma 2 19" xfId="51"/>
    <cellStyle name="Comma 2 2" xfId="52"/>
    <cellStyle name="Comma 2 20" xfId="53"/>
    <cellStyle name="Comma 2 3" xfId="54"/>
    <cellStyle name="Comma 2 4" xfId="55"/>
    <cellStyle name="Comma 2 5" xfId="56"/>
    <cellStyle name="Comma 2 6" xfId="57"/>
    <cellStyle name="Comma 2 7" xfId="58"/>
    <cellStyle name="Comma 2 8" xfId="59"/>
    <cellStyle name="Comma 2 9" xfId="60"/>
    <cellStyle name="Comma 3" xfId="61"/>
    <cellStyle name="Comma 3 10" xfId="62"/>
    <cellStyle name="Comma 3 11" xfId="63"/>
    <cellStyle name="Comma 3 12" xfId="64"/>
    <cellStyle name="Comma 3 13" xfId="65"/>
    <cellStyle name="Comma 3 14" xfId="66"/>
    <cellStyle name="Comma 3 15" xfId="67"/>
    <cellStyle name="Comma 3 16" xfId="68"/>
    <cellStyle name="Comma 3 17" xfId="69"/>
    <cellStyle name="Comma 3 18" xfId="70"/>
    <cellStyle name="Comma 3 19" xfId="71"/>
    <cellStyle name="Comma 3 2" xfId="72"/>
    <cellStyle name="Comma 3 20" xfId="73"/>
    <cellStyle name="Comma 3 3" xfId="74"/>
    <cellStyle name="Comma 3 4" xfId="75"/>
    <cellStyle name="Comma 3 5" xfId="76"/>
    <cellStyle name="Comma 3 6" xfId="77"/>
    <cellStyle name="Comma 3 7" xfId="78"/>
    <cellStyle name="Comma 3 8" xfId="79"/>
    <cellStyle name="Comma 3 9" xfId="80"/>
    <cellStyle name="Comma 4" xfId="81"/>
    <cellStyle name="Comma 4 10" xfId="82"/>
    <cellStyle name="Comma 4 11" xfId="83"/>
    <cellStyle name="Comma 4 12" xfId="84"/>
    <cellStyle name="Comma 4 13" xfId="85"/>
    <cellStyle name="Comma 4 14" xfId="86"/>
    <cellStyle name="Comma 4 15" xfId="87"/>
    <cellStyle name="Comma 4 16" xfId="88"/>
    <cellStyle name="Comma 4 17" xfId="89"/>
    <cellStyle name="Comma 4 18" xfId="90"/>
    <cellStyle name="Comma 4 19" xfId="91"/>
    <cellStyle name="Comma 4 2" xfId="92"/>
    <cellStyle name="Comma 4 20" xfId="93"/>
    <cellStyle name="Comma 4 3" xfId="94"/>
    <cellStyle name="Comma 4 4" xfId="95"/>
    <cellStyle name="Comma 4 5" xfId="96"/>
    <cellStyle name="Comma 4 6" xfId="97"/>
    <cellStyle name="Comma 4 7" xfId="98"/>
    <cellStyle name="Comma 4 8" xfId="99"/>
    <cellStyle name="Comma 4 9" xfId="100"/>
    <cellStyle name="Comma 5" xfId="101"/>
    <cellStyle name="Comma 6" xfId="102"/>
    <cellStyle name="Comma 7" xfId="2151"/>
    <cellStyle name="Currency 2" xfId="2163"/>
    <cellStyle name="Currency 2 2" xfId="2634"/>
    <cellStyle name="Data_Total" xfId="2319"/>
    <cellStyle name="Explanatory Text" xfId="2119" builtinId="53" customBuiltin="1"/>
    <cellStyle name="Explanatory Text 2" xfId="103"/>
    <cellStyle name="Explanatory Text 3" xfId="2305"/>
    <cellStyle name="Good" xfId="2109" builtinId="26" customBuiltin="1"/>
    <cellStyle name="Good 2" xfId="104"/>
    <cellStyle name="Graphics" xfId="2152"/>
    <cellStyle name="heading" xfId="2448"/>
    <cellStyle name="Heading 1" xfId="2105" builtinId="16" customBuiltin="1"/>
    <cellStyle name="Heading 1 2" xfId="105"/>
    <cellStyle name="Heading 1 3" xfId="2288"/>
    <cellStyle name="Heading 2" xfId="2106" builtinId="17" customBuiltin="1"/>
    <cellStyle name="Heading 2 2" xfId="106"/>
    <cellStyle name="Heading 2 3" xfId="2289"/>
    <cellStyle name="Heading 3" xfId="2107" builtinId="18" customBuiltin="1"/>
    <cellStyle name="Heading 3 2" xfId="107"/>
    <cellStyle name="Heading 3 3" xfId="2162"/>
    <cellStyle name="Heading 4" xfId="2108" builtinId="19" customBuiltin="1"/>
    <cellStyle name="Heading 4 2" xfId="108"/>
    <cellStyle name="Heading 4 3" xfId="2316"/>
    <cellStyle name="Headings" xfId="2320"/>
    <cellStyle name="Hyperlink" xfId="5282" builtinId="8"/>
    <cellStyle name="Hyperlink 2" xfId="109"/>
    <cellStyle name="Hyperlink 2 10" xfId="110"/>
    <cellStyle name="Hyperlink 2 11" xfId="111"/>
    <cellStyle name="Hyperlink 2 12" xfId="112"/>
    <cellStyle name="Hyperlink 2 13" xfId="113"/>
    <cellStyle name="Hyperlink 2 14" xfId="114"/>
    <cellStyle name="Hyperlink 2 149" xfId="2146"/>
    <cellStyle name="Hyperlink 2 15" xfId="115"/>
    <cellStyle name="Hyperlink 2 16" xfId="116"/>
    <cellStyle name="Hyperlink 2 17" xfId="117"/>
    <cellStyle name="Hyperlink 2 18" xfId="118"/>
    <cellStyle name="Hyperlink 2 19" xfId="119"/>
    <cellStyle name="Hyperlink 2 2" xfId="120"/>
    <cellStyle name="Hyperlink 2 2 2" xfId="121"/>
    <cellStyle name="Hyperlink 2 20" xfId="122"/>
    <cellStyle name="Hyperlink 2 21" xfId="123"/>
    <cellStyle name="Hyperlink 2 22" xfId="124"/>
    <cellStyle name="Hyperlink 2 23" xfId="125"/>
    <cellStyle name="Hyperlink 2 24" xfId="126"/>
    <cellStyle name="Hyperlink 2 25" xfId="127"/>
    <cellStyle name="Hyperlink 2 26" xfId="128"/>
    <cellStyle name="Hyperlink 2 27" xfId="129"/>
    <cellStyle name="Hyperlink 2 28" xfId="130"/>
    <cellStyle name="Hyperlink 2 29" xfId="131"/>
    <cellStyle name="Hyperlink 2 3" xfId="132"/>
    <cellStyle name="Hyperlink 2 30" xfId="133"/>
    <cellStyle name="Hyperlink 2 31" xfId="134"/>
    <cellStyle name="Hyperlink 2 32" xfId="135"/>
    <cellStyle name="Hyperlink 2 33" xfId="136"/>
    <cellStyle name="Hyperlink 2 34" xfId="137"/>
    <cellStyle name="Hyperlink 2 35" xfId="138"/>
    <cellStyle name="Hyperlink 2 36" xfId="139"/>
    <cellStyle name="Hyperlink 2 37" xfId="140"/>
    <cellStyle name="Hyperlink 2 38" xfId="141"/>
    <cellStyle name="Hyperlink 2 39" xfId="142"/>
    <cellStyle name="Hyperlink 2 4" xfId="143"/>
    <cellStyle name="Hyperlink 2 40" xfId="144"/>
    <cellStyle name="Hyperlink 2 41" xfId="145"/>
    <cellStyle name="Hyperlink 2 42" xfId="146"/>
    <cellStyle name="Hyperlink 2 43" xfId="147"/>
    <cellStyle name="Hyperlink 2 44" xfId="148"/>
    <cellStyle name="Hyperlink 2 45" xfId="149"/>
    <cellStyle name="Hyperlink 2 46" xfId="150"/>
    <cellStyle name="Hyperlink 2 47" xfId="151"/>
    <cellStyle name="Hyperlink 2 48" xfId="152"/>
    <cellStyle name="Hyperlink 2 49" xfId="153"/>
    <cellStyle name="Hyperlink 2 5" xfId="154"/>
    <cellStyle name="Hyperlink 2 50" xfId="155"/>
    <cellStyle name="Hyperlink 2 51" xfId="156"/>
    <cellStyle name="Hyperlink 2 52" xfId="157"/>
    <cellStyle name="Hyperlink 2 53" xfId="158"/>
    <cellStyle name="Hyperlink 2 54" xfId="159"/>
    <cellStyle name="Hyperlink 2 55" xfId="160"/>
    <cellStyle name="Hyperlink 2 56" xfId="161"/>
    <cellStyle name="Hyperlink 2 57" xfId="162"/>
    <cellStyle name="Hyperlink 2 58" xfId="163"/>
    <cellStyle name="Hyperlink 2 59" xfId="164"/>
    <cellStyle name="Hyperlink 2 6" xfId="165"/>
    <cellStyle name="Hyperlink 2 60" xfId="166"/>
    <cellStyle name="Hyperlink 2 61" xfId="167"/>
    <cellStyle name="Hyperlink 2 62" xfId="168"/>
    <cellStyle name="Hyperlink 2 63" xfId="169"/>
    <cellStyle name="Hyperlink 2 64" xfId="170"/>
    <cellStyle name="Hyperlink 2 65" xfId="171"/>
    <cellStyle name="Hyperlink 2 66" xfId="172"/>
    <cellStyle name="Hyperlink 2 7" xfId="173"/>
    <cellStyle name="Hyperlink 2 8" xfId="174"/>
    <cellStyle name="Hyperlink 2 9" xfId="175"/>
    <cellStyle name="Hyperlink 3" xfId="176"/>
    <cellStyle name="Hyperlink 3 2" xfId="177"/>
    <cellStyle name="Hyperlink 3 2 2" xfId="178"/>
    <cellStyle name="Hyperlink 3 3" xfId="179"/>
    <cellStyle name="Hyperlink 3 4" xfId="180"/>
    <cellStyle name="Hyperlink 3 5" xfId="181"/>
    <cellStyle name="Hyperlink 31" xfId="182"/>
    <cellStyle name="Hyperlink 4" xfId="183"/>
    <cellStyle name="Hyperlink 4 2" xfId="184"/>
    <cellStyle name="Hyperlink 5" xfId="185"/>
    <cellStyle name="Hyperlink 6" xfId="186"/>
    <cellStyle name="Hyperlink 7" xfId="187"/>
    <cellStyle name="Hyperlink 8" xfId="2153"/>
    <cellStyle name="Hyperlink 8 2" xfId="2449"/>
    <cellStyle name="Hyperlink 8 3" xfId="5281"/>
    <cellStyle name="Hyperlink 9" xfId="4698"/>
    <cellStyle name="Input" xfId="2112" builtinId="20" customBuiltin="1"/>
    <cellStyle name="Input 2" xfId="188"/>
    <cellStyle name="Input 2 10" xfId="3535"/>
    <cellStyle name="Input 2 10 2" xfId="4094"/>
    <cellStyle name="Input 2 10 2 2" xfId="5816"/>
    <cellStyle name="Input 2 10 2 2 2" xfId="9272"/>
    <cellStyle name="Input 2 10 2 3" xfId="7556"/>
    <cellStyle name="Input 2 10 3" xfId="4700"/>
    <cellStyle name="Input 2 10 3 2" xfId="8161"/>
    <cellStyle name="Input 2 10 4" xfId="7001"/>
    <cellStyle name="Input 2 11" xfId="6421"/>
    <cellStyle name="Input 2 2" xfId="2235"/>
    <cellStyle name="Input 2 2 10" xfId="6512"/>
    <cellStyle name="Input 2 2 2" xfId="2582"/>
    <cellStyle name="Input 2 2 2 2" xfId="3458"/>
    <cellStyle name="Input 2 2 2 2 2" xfId="3999"/>
    <cellStyle name="Input 2 2 2 2 2 2" xfId="5722"/>
    <cellStyle name="Input 2 2 2 2 2 2 2" xfId="9178"/>
    <cellStyle name="Input 2 2 2 2 2 3" xfId="7462"/>
    <cellStyle name="Input 2 2 2 2 3" xfId="4597"/>
    <cellStyle name="Input 2 2 2 2 3 2" xfId="6319"/>
    <cellStyle name="Input 2 2 2 2 3 2 2" xfId="9775"/>
    <cellStyle name="Input 2 2 2 2 3 3" xfId="8059"/>
    <cellStyle name="Input 2 2 2 2 4" xfId="5161"/>
    <cellStyle name="Input 2 2 2 2 4 2" xfId="8622"/>
    <cellStyle name="Input 2 2 2 2 5" xfId="6924"/>
    <cellStyle name="Input 2 2 2 3" xfId="3735"/>
    <cellStyle name="Input 2 2 2 3 2" xfId="5458"/>
    <cellStyle name="Input 2 2 2 3 2 2" xfId="8914"/>
    <cellStyle name="Input 2 2 2 3 3" xfId="7198"/>
    <cellStyle name="Input 2 2 2 4" xfId="4307"/>
    <cellStyle name="Input 2 2 2 4 2" xfId="6029"/>
    <cellStyle name="Input 2 2 2 4 2 2" xfId="9485"/>
    <cellStyle name="Input 2 2 2 4 3" xfId="7769"/>
    <cellStyle name="Input 2 2 2 5" xfId="4897"/>
    <cellStyle name="Input 2 2 2 5 2" xfId="8358"/>
    <cellStyle name="Input 2 2 2 6" xfId="6634"/>
    <cellStyle name="Input 2 2 3" xfId="2210"/>
    <cellStyle name="Input 2 2 3 2" xfId="3311"/>
    <cellStyle name="Input 2 2 3 2 2" xfId="3865"/>
    <cellStyle name="Input 2 2 3 2 2 2" xfId="5588"/>
    <cellStyle name="Input 2 2 3 2 2 2 2" xfId="9044"/>
    <cellStyle name="Input 2 2 3 2 2 3" xfId="7328"/>
    <cellStyle name="Input 2 2 3 2 3" xfId="4450"/>
    <cellStyle name="Input 2 2 3 2 3 2" xfId="6172"/>
    <cellStyle name="Input 2 2 3 2 3 2 2" xfId="9628"/>
    <cellStyle name="Input 2 2 3 2 3 3" xfId="7912"/>
    <cellStyle name="Input 2 2 3 2 4" xfId="5027"/>
    <cellStyle name="Input 2 2 3 2 4 2" xfId="8488"/>
    <cellStyle name="Input 2 2 3 2 5" xfId="6777"/>
    <cellStyle name="Input 2 2 3 3" xfId="3601"/>
    <cellStyle name="Input 2 2 3 3 2" xfId="5324"/>
    <cellStyle name="Input 2 2 3 3 2 2" xfId="8780"/>
    <cellStyle name="Input 2 2 3 3 3" xfId="7064"/>
    <cellStyle name="Input 2 2 3 4" xfId="4160"/>
    <cellStyle name="Input 2 2 3 4 2" xfId="5882"/>
    <cellStyle name="Input 2 2 3 4 2 2" xfId="9338"/>
    <cellStyle name="Input 2 2 3 4 3" xfId="7622"/>
    <cellStyle name="Input 2 2 3 5" xfId="4763"/>
    <cellStyle name="Input 2 2 3 5 2" xfId="8224"/>
    <cellStyle name="Input 2 2 3 6" xfId="6487"/>
    <cellStyle name="Input 2 2 4" xfId="2610"/>
    <cellStyle name="Input 2 2 4 2" xfId="3485"/>
    <cellStyle name="Input 2 2 4 2 2" xfId="4024"/>
    <cellStyle name="Input 2 2 4 2 2 2" xfId="5747"/>
    <cellStyle name="Input 2 2 4 2 2 2 2" xfId="9203"/>
    <cellStyle name="Input 2 2 4 2 2 3" xfId="7487"/>
    <cellStyle name="Input 2 2 4 2 3" xfId="4624"/>
    <cellStyle name="Input 2 2 4 2 3 2" xfId="6346"/>
    <cellStyle name="Input 2 2 4 2 3 2 2" xfId="9802"/>
    <cellStyle name="Input 2 2 4 2 3 3" xfId="8086"/>
    <cellStyle name="Input 2 2 4 2 4" xfId="5186"/>
    <cellStyle name="Input 2 2 4 2 4 2" xfId="8647"/>
    <cellStyle name="Input 2 2 4 2 5" xfId="6951"/>
    <cellStyle name="Input 2 2 4 3" xfId="3760"/>
    <cellStyle name="Input 2 2 4 3 2" xfId="5483"/>
    <cellStyle name="Input 2 2 4 3 2 2" xfId="8939"/>
    <cellStyle name="Input 2 2 4 3 3" xfId="7223"/>
    <cellStyle name="Input 2 2 4 4" xfId="4334"/>
    <cellStyle name="Input 2 2 4 4 2" xfId="6056"/>
    <cellStyle name="Input 2 2 4 4 2 2" xfId="9512"/>
    <cellStyle name="Input 2 2 4 4 3" xfId="7796"/>
    <cellStyle name="Input 2 2 4 5" xfId="4922"/>
    <cellStyle name="Input 2 2 4 5 2" xfId="8383"/>
    <cellStyle name="Input 2 2 4 6" xfId="6661"/>
    <cellStyle name="Input 2 2 5" xfId="2641"/>
    <cellStyle name="Input 2 2 5 2" xfId="3510"/>
    <cellStyle name="Input 2 2 5 2 2" xfId="4046"/>
    <cellStyle name="Input 2 2 5 2 2 2" xfId="5769"/>
    <cellStyle name="Input 2 2 5 2 2 2 2" xfId="9225"/>
    <cellStyle name="Input 2 2 5 2 2 3" xfId="7509"/>
    <cellStyle name="Input 2 2 5 2 3" xfId="4649"/>
    <cellStyle name="Input 2 2 5 2 3 2" xfId="6371"/>
    <cellStyle name="Input 2 2 5 2 3 2 2" xfId="9827"/>
    <cellStyle name="Input 2 2 5 2 3 3" xfId="8111"/>
    <cellStyle name="Input 2 2 5 2 4" xfId="5208"/>
    <cellStyle name="Input 2 2 5 2 4 2" xfId="8669"/>
    <cellStyle name="Input 2 2 5 2 5" xfId="6976"/>
    <cellStyle name="Input 2 2 5 3" xfId="3782"/>
    <cellStyle name="Input 2 2 5 3 2" xfId="5505"/>
    <cellStyle name="Input 2 2 5 3 2 2" xfId="8961"/>
    <cellStyle name="Input 2 2 5 3 3" xfId="7245"/>
    <cellStyle name="Input 2 2 5 4" xfId="4359"/>
    <cellStyle name="Input 2 2 5 4 2" xfId="6081"/>
    <cellStyle name="Input 2 2 5 4 2 2" xfId="9537"/>
    <cellStyle name="Input 2 2 5 4 3" xfId="7821"/>
    <cellStyle name="Input 2 2 5 5" xfId="4944"/>
    <cellStyle name="Input 2 2 5 5 2" xfId="8405"/>
    <cellStyle name="Input 2 2 5 6" xfId="6686"/>
    <cellStyle name="Input 2 2 6" xfId="3336"/>
    <cellStyle name="Input 2 2 6 2" xfId="3889"/>
    <cellStyle name="Input 2 2 6 2 2" xfId="5612"/>
    <cellStyle name="Input 2 2 6 2 2 2" xfId="9068"/>
    <cellStyle name="Input 2 2 6 2 3" xfId="7352"/>
    <cellStyle name="Input 2 2 6 3" xfId="4475"/>
    <cellStyle name="Input 2 2 6 3 2" xfId="6197"/>
    <cellStyle name="Input 2 2 6 3 2 2" xfId="9653"/>
    <cellStyle name="Input 2 2 6 3 3" xfId="7937"/>
    <cellStyle name="Input 2 2 6 4" xfId="5051"/>
    <cellStyle name="Input 2 2 6 4 2" xfId="8512"/>
    <cellStyle name="Input 2 2 6 5" xfId="6802"/>
    <cellStyle name="Input 2 2 7" xfId="3625"/>
    <cellStyle name="Input 2 2 7 2" xfId="5348"/>
    <cellStyle name="Input 2 2 7 2 2" xfId="8804"/>
    <cellStyle name="Input 2 2 7 3" xfId="7088"/>
    <cellStyle name="Input 2 2 8" xfId="4185"/>
    <cellStyle name="Input 2 2 8 2" xfId="5907"/>
    <cellStyle name="Input 2 2 8 2 2" xfId="9363"/>
    <cellStyle name="Input 2 2 8 3" xfId="7647"/>
    <cellStyle name="Input 2 2 9" xfId="4787"/>
    <cellStyle name="Input 2 2 9 2" xfId="8248"/>
    <cellStyle name="Input 2 3" xfId="2192"/>
    <cellStyle name="Input 2 3 2" xfId="3298"/>
    <cellStyle name="Input 2 3 2 2" xfId="3852"/>
    <cellStyle name="Input 2 3 2 2 2" xfId="5575"/>
    <cellStyle name="Input 2 3 2 2 2 2" xfId="9031"/>
    <cellStyle name="Input 2 3 2 2 3" xfId="7315"/>
    <cellStyle name="Input 2 3 2 3" xfId="4437"/>
    <cellStyle name="Input 2 3 2 3 2" xfId="6159"/>
    <cellStyle name="Input 2 3 2 3 2 2" xfId="9615"/>
    <cellStyle name="Input 2 3 2 3 3" xfId="7899"/>
    <cellStyle name="Input 2 3 2 4" xfId="5014"/>
    <cellStyle name="Input 2 3 2 4 2" xfId="8475"/>
    <cellStyle name="Input 2 3 2 5" xfId="6764"/>
    <cellStyle name="Input 2 3 3" xfId="3588"/>
    <cellStyle name="Input 2 3 3 2" xfId="5311"/>
    <cellStyle name="Input 2 3 3 2 2" xfId="8767"/>
    <cellStyle name="Input 2 3 3 3" xfId="7051"/>
    <cellStyle name="Input 2 3 4" xfId="4147"/>
    <cellStyle name="Input 2 3 4 2" xfId="5869"/>
    <cellStyle name="Input 2 3 4 2 2" xfId="9325"/>
    <cellStyle name="Input 2 3 4 3" xfId="7609"/>
    <cellStyle name="Input 2 3 5" xfId="4750"/>
    <cellStyle name="Input 2 3 5 2" xfId="8211"/>
    <cellStyle name="Input 2 3 6" xfId="6474"/>
    <cellStyle name="Input 2 4" xfId="2193"/>
    <cellStyle name="Input 2 4 2" xfId="3299"/>
    <cellStyle name="Input 2 4 2 2" xfId="3853"/>
    <cellStyle name="Input 2 4 2 2 2" xfId="5576"/>
    <cellStyle name="Input 2 4 2 2 2 2" xfId="9032"/>
    <cellStyle name="Input 2 4 2 2 3" xfId="7316"/>
    <cellStyle name="Input 2 4 2 3" xfId="4438"/>
    <cellStyle name="Input 2 4 2 3 2" xfId="6160"/>
    <cellStyle name="Input 2 4 2 3 2 2" xfId="9616"/>
    <cellStyle name="Input 2 4 2 3 3" xfId="7900"/>
    <cellStyle name="Input 2 4 2 4" xfId="5015"/>
    <cellStyle name="Input 2 4 2 4 2" xfId="8476"/>
    <cellStyle name="Input 2 4 2 5" xfId="6765"/>
    <cellStyle name="Input 2 4 3" xfId="3589"/>
    <cellStyle name="Input 2 4 3 2" xfId="5312"/>
    <cellStyle name="Input 2 4 3 2 2" xfId="8768"/>
    <cellStyle name="Input 2 4 3 3" xfId="7052"/>
    <cellStyle name="Input 2 4 4" xfId="4148"/>
    <cellStyle name="Input 2 4 4 2" xfId="5870"/>
    <cellStyle name="Input 2 4 4 2 2" xfId="9326"/>
    <cellStyle name="Input 2 4 4 3" xfId="7610"/>
    <cellStyle name="Input 2 4 5" xfId="4751"/>
    <cellStyle name="Input 2 4 5 2" xfId="8212"/>
    <cellStyle name="Input 2 4 6" xfId="6475"/>
    <cellStyle name="Input 2 5" xfId="2253"/>
    <cellStyle name="Input 2 5 2" xfId="3354"/>
    <cellStyle name="Input 2 5 2 2" xfId="3904"/>
    <cellStyle name="Input 2 5 2 2 2" xfId="5627"/>
    <cellStyle name="Input 2 5 2 2 2 2" xfId="9083"/>
    <cellStyle name="Input 2 5 2 2 3" xfId="7367"/>
    <cellStyle name="Input 2 5 2 3" xfId="4493"/>
    <cellStyle name="Input 2 5 2 3 2" xfId="6215"/>
    <cellStyle name="Input 2 5 2 3 2 2" xfId="9671"/>
    <cellStyle name="Input 2 5 2 3 3" xfId="7955"/>
    <cellStyle name="Input 2 5 2 4" xfId="5066"/>
    <cellStyle name="Input 2 5 2 4 2" xfId="8527"/>
    <cellStyle name="Input 2 5 2 5" xfId="6820"/>
    <cellStyle name="Input 2 5 3" xfId="3640"/>
    <cellStyle name="Input 2 5 3 2" xfId="5363"/>
    <cellStyle name="Input 2 5 3 2 2" xfId="8819"/>
    <cellStyle name="Input 2 5 3 3" xfId="7103"/>
    <cellStyle name="Input 2 5 4" xfId="4203"/>
    <cellStyle name="Input 2 5 4 2" xfId="5925"/>
    <cellStyle name="Input 2 5 4 2 2" xfId="9381"/>
    <cellStyle name="Input 2 5 4 3" xfId="7665"/>
    <cellStyle name="Input 2 5 5" xfId="4802"/>
    <cellStyle name="Input 2 5 5 2" xfId="8263"/>
    <cellStyle name="Input 2 5 6" xfId="6530"/>
    <cellStyle name="Input 2 6" xfId="2255"/>
    <cellStyle name="Input 2 6 2" xfId="3356"/>
    <cellStyle name="Input 2 6 2 2" xfId="3906"/>
    <cellStyle name="Input 2 6 2 2 2" xfId="5629"/>
    <cellStyle name="Input 2 6 2 2 2 2" xfId="9085"/>
    <cellStyle name="Input 2 6 2 2 3" xfId="7369"/>
    <cellStyle name="Input 2 6 2 3" xfId="4495"/>
    <cellStyle name="Input 2 6 2 3 2" xfId="6217"/>
    <cellStyle name="Input 2 6 2 3 2 2" xfId="9673"/>
    <cellStyle name="Input 2 6 2 3 3" xfId="7957"/>
    <cellStyle name="Input 2 6 2 4" xfId="5068"/>
    <cellStyle name="Input 2 6 2 4 2" xfId="8529"/>
    <cellStyle name="Input 2 6 2 5" xfId="6822"/>
    <cellStyle name="Input 2 6 3" xfId="3642"/>
    <cellStyle name="Input 2 6 3 2" xfId="5365"/>
    <cellStyle name="Input 2 6 3 2 2" xfId="8821"/>
    <cellStyle name="Input 2 6 3 3" xfId="7105"/>
    <cellStyle name="Input 2 6 4" xfId="4205"/>
    <cellStyle name="Input 2 6 4 2" xfId="5927"/>
    <cellStyle name="Input 2 6 4 2 2" xfId="9383"/>
    <cellStyle name="Input 2 6 4 3" xfId="7667"/>
    <cellStyle name="Input 2 6 5" xfId="4804"/>
    <cellStyle name="Input 2 6 5 2" xfId="8265"/>
    <cellStyle name="Input 2 6 6" xfId="6532"/>
    <cellStyle name="Input 2 7" xfId="2458"/>
    <cellStyle name="Input 2 7 2" xfId="3416"/>
    <cellStyle name="Input 2 7 2 2" xfId="3961"/>
    <cellStyle name="Input 2 7 2 2 2" xfId="5684"/>
    <cellStyle name="Input 2 7 2 2 2 2" xfId="9140"/>
    <cellStyle name="Input 2 7 2 2 3" xfId="7424"/>
    <cellStyle name="Input 2 7 2 3" xfId="4555"/>
    <cellStyle name="Input 2 7 2 3 2" xfId="6277"/>
    <cellStyle name="Input 2 7 2 3 2 2" xfId="9733"/>
    <cellStyle name="Input 2 7 2 3 3" xfId="8017"/>
    <cellStyle name="Input 2 7 2 4" xfId="5123"/>
    <cellStyle name="Input 2 7 2 4 2" xfId="8584"/>
    <cellStyle name="Input 2 7 2 5" xfId="6882"/>
    <cellStyle name="Input 2 7 3" xfId="3697"/>
    <cellStyle name="Input 2 7 3 2" xfId="5420"/>
    <cellStyle name="Input 2 7 3 2 2" xfId="8876"/>
    <cellStyle name="Input 2 7 3 3" xfId="7160"/>
    <cellStyle name="Input 2 7 4" xfId="4265"/>
    <cellStyle name="Input 2 7 4 2" xfId="5987"/>
    <cellStyle name="Input 2 7 4 2 2" xfId="9443"/>
    <cellStyle name="Input 2 7 4 3" xfId="7727"/>
    <cellStyle name="Input 2 7 5" xfId="4859"/>
    <cellStyle name="Input 2 7 5 2" xfId="8320"/>
    <cellStyle name="Input 2 7 6" xfId="6592"/>
    <cellStyle name="Input 2 8" xfId="2254"/>
    <cellStyle name="Input 2 8 2" xfId="3355"/>
    <cellStyle name="Input 2 8 2 2" xfId="3905"/>
    <cellStyle name="Input 2 8 2 2 2" xfId="5628"/>
    <cellStyle name="Input 2 8 2 2 2 2" xfId="9084"/>
    <cellStyle name="Input 2 8 2 2 3" xfId="7368"/>
    <cellStyle name="Input 2 8 2 3" xfId="4494"/>
    <cellStyle name="Input 2 8 2 3 2" xfId="6216"/>
    <cellStyle name="Input 2 8 2 3 2 2" xfId="9672"/>
    <cellStyle name="Input 2 8 2 3 3" xfId="7956"/>
    <cellStyle name="Input 2 8 2 4" xfId="5067"/>
    <cellStyle name="Input 2 8 2 4 2" xfId="8528"/>
    <cellStyle name="Input 2 8 2 5" xfId="6821"/>
    <cellStyle name="Input 2 8 3" xfId="3641"/>
    <cellStyle name="Input 2 8 3 2" xfId="5364"/>
    <cellStyle name="Input 2 8 3 2 2" xfId="8820"/>
    <cellStyle name="Input 2 8 3 3" xfId="7104"/>
    <cellStyle name="Input 2 8 4" xfId="4204"/>
    <cellStyle name="Input 2 8 4 2" xfId="5926"/>
    <cellStyle name="Input 2 8 4 2 2" xfId="9382"/>
    <cellStyle name="Input 2 8 4 3" xfId="7666"/>
    <cellStyle name="Input 2 8 5" xfId="4803"/>
    <cellStyle name="Input 2 8 5 2" xfId="8264"/>
    <cellStyle name="Input 2 8 6" xfId="6531"/>
    <cellStyle name="Input 2 9" xfId="3243"/>
    <cellStyle name="Input 2 9 2" xfId="3804"/>
    <cellStyle name="Input 2 9 2 2" xfId="5527"/>
    <cellStyle name="Input 2 9 2 2 2" xfId="8983"/>
    <cellStyle name="Input 2 9 2 3" xfId="7267"/>
    <cellStyle name="Input 2 9 3" xfId="4384"/>
    <cellStyle name="Input 2 9 3 2" xfId="6106"/>
    <cellStyle name="Input 2 9 3 2 2" xfId="9562"/>
    <cellStyle name="Input 2 9 3 3" xfId="7846"/>
    <cellStyle name="Input 2 9 4" xfId="4966"/>
    <cellStyle name="Input 2 9 4 2" xfId="8427"/>
    <cellStyle name="Input 2 9 5" xfId="6711"/>
    <cellStyle name="Linked Cell" xfId="2115" builtinId="24" customBuiltin="1"/>
    <cellStyle name="Linked Cell 2" xfId="189"/>
    <cellStyle name="Linked Cell 3" xfId="2161"/>
    <cellStyle name="Neutral" xfId="2111" builtinId="28" customBuiltin="1"/>
    <cellStyle name="Neutral 2" xfId="190"/>
    <cellStyle name="Normal" xfId="0" builtinId="0"/>
    <cellStyle name="Normal 10" xfId="191"/>
    <cellStyle name="Normal 10 10" xfId="192"/>
    <cellStyle name="Normal 10 10 2" xfId="193"/>
    <cellStyle name="Normal 10 10 3" xfId="194"/>
    <cellStyle name="Normal 10 11" xfId="195"/>
    <cellStyle name="Normal 10 11 2" xfId="196"/>
    <cellStyle name="Normal 10 11 3" xfId="197"/>
    <cellStyle name="Normal 10 12" xfId="198"/>
    <cellStyle name="Normal 10 12 2" xfId="199"/>
    <cellStyle name="Normal 10 12 3" xfId="200"/>
    <cellStyle name="Normal 10 13" xfId="201"/>
    <cellStyle name="Normal 10 13 2" xfId="202"/>
    <cellStyle name="Normal 10 13 3" xfId="203"/>
    <cellStyle name="Normal 10 14" xfId="204"/>
    <cellStyle name="Normal 10 14 2" xfId="205"/>
    <cellStyle name="Normal 10 14 3" xfId="206"/>
    <cellStyle name="Normal 10 15" xfId="207"/>
    <cellStyle name="Normal 10 15 2" xfId="208"/>
    <cellStyle name="Normal 10 15 3" xfId="209"/>
    <cellStyle name="Normal 10 16" xfId="210"/>
    <cellStyle name="Normal 10 16 2" xfId="211"/>
    <cellStyle name="Normal 10 16 3" xfId="212"/>
    <cellStyle name="Normal 10 17" xfId="213"/>
    <cellStyle name="Normal 10 18" xfId="214"/>
    <cellStyle name="Normal 10 19" xfId="9876"/>
    <cellStyle name="Normal 10 2" xfId="215"/>
    <cellStyle name="Normal 10 2 2" xfId="216"/>
    <cellStyle name="Normal 10 2 3" xfId="217"/>
    <cellStyle name="Normal 10 3" xfId="218"/>
    <cellStyle name="Normal 10 3 2" xfId="219"/>
    <cellStyle name="Normal 10 3 3" xfId="220"/>
    <cellStyle name="Normal 10 4" xfId="221"/>
    <cellStyle name="Normal 10 4 2" xfId="222"/>
    <cellStyle name="Normal 10 4 3" xfId="223"/>
    <cellStyle name="Normal 10 5" xfId="224"/>
    <cellStyle name="Normal 10 5 2" xfId="225"/>
    <cellStyle name="Normal 10 5 3" xfId="226"/>
    <cellStyle name="Normal 10 6" xfId="227"/>
    <cellStyle name="Normal 10 6 2" xfId="228"/>
    <cellStyle name="Normal 10 6 3" xfId="229"/>
    <cellStyle name="Normal 10 7" xfId="230"/>
    <cellStyle name="Normal 10 7 2" xfId="231"/>
    <cellStyle name="Normal 10 7 3" xfId="232"/>
    <cellStyle name="Normal 10 8" xfId="233"/>
    <cellStyle name="Normal 10 8 2" xfId="234"/>
    <cellStyle name="Normal 10 8 3" xfId="235"/>
    <cellStyle name="Normal 10 9" xfId="236"/>
    <cellStyle name="Normal 10 9 2" xfId="237"/>
    <cellStyle name="Normal 10 9 3" xfId="238"/>
    <cellStyle name="Normal 11" xfId="239"/>
    <cellStyle name="Normal 12" xfId="240"/>
    <cellStyle name="Normal 12 10" xfId="241"/>
    <cellStyle name="Normal 12 10 2" xfId="242"/>
    <cellStyle name="Normal 12 10 3" xfId="243"/>
    <cellStyle name="Normal 12 11" xfId="244"/>
    <cellStyle name="Normal 12 11 2" xfId="245"/>
    <cellStyle name="Normal 12 11 3" xfId="246"/>
    <cellStyle name="Normal 12 12" xfId="247"/>
    <cellStyle name="Normal 12 12 2" xfId="248"/>
    <cellStyle name="Normal 12 12 3" xfId="249"/>
    <cellStyle name="Normal 12 13" xfId="250"/>
    <cellStyle name="Normal 12 13 2" xfId="251"/>
    <cellStyle name="Normal 12 13 3" xfId="252"/>
    <cellStyle name="Normal 12 14" xfId="253"/>
    <cellStyle name="Normal 12 14 2" xfId="254"/>
    <cellStyle name="Normal 12 14 3" xfId="255"/>
    <cellStyle name="Normal 12 15" xfId="256"/>
    <cellStyle name="Normal 12 15 2" xfId="257"/>
    <cellStyle name="Normal 12 15 3" xfId="258"/>
    <cellStyle name="Normal 12 16" xfId="259"/>
    <cellStyle name="Normal 12 16 2" xfId="260"/>
    <cellStyle name="Normal 12 16 3" xfId="261"/>
    <cellStyle name="Normal 12 17" xfId="262"/>
    <cellStyle name="Normal 12 18" xfId="263"/>
    <cellStyle name="Normal 12 2" xfId="264"/>
    <cellStyle name="Normal 12 2 2" xfId="265"/>
    <cellStyle name="Normal 12 2 3" xfId="266"/>
    <cellStyle name="Normal 12 3" xfId="267"/>
    <cellStyle name="Normal 12 3 2" xfId="268"/>
    <cellStyle name="Normal 12 3 3" xfId="269"/>
    <cellStyle name="Normal 12 4" xfId="270"/>
    <cellStyle name="Normal 12 4 2" xfId="271"/>
    <cellStyle name="Normal 12 4 3" xfId="272"/>
    <cellStyle name="Normal 12 5" xfId="273"/>
    <cellStyle name="Normal 12 5 2" xfId="274"/>
    <cellStyle name="Normal 12 5 3" xfId="275"/>
    <cellStyle name="Normal 12 6" xfId="276"/>
    <cellStyle name="Normal 12 6 2" xfId="277"/>
    <cellStyle name="Normal 12 6 3" xfId="278"/>
    <cellStyle name="Normal 12 7" xfId="279"/>
    <cellStyle name="Normal 12 7 2" xfId="280"/>
    <cellStyle name="Normal 12 7 3" xfId="281"/>
    <cellStyle name="Normal 12 8" xfId="282"/>
    <cellStyle name="Normal 12 8 2" xfId="283"/>
    <cellStyle name="Normal 12 8 3" xfId="284"/>
    <cellStyle name="Normal 12 9" xfId="285"/>
    <cellStyle name="Normal 12 9 2" xfId="286"/>
    <cellStyle name="Normal 12 9 3" xfId="287"/>
    <cellStyle name="Normal 13" xfId="288"/>
    <cellStyle name="Normal 14" xfId="289"/>
    <cellStyle name="Normal 14 10" xfId="290"/>
    <cellStyle name="Normal 14 10 2" xfId="291"/>
    <cellStyle name="Normal 14 10 3" xfId="292"/>
    <cellStyle name="Normal 14 11" xfId="293"/>
    <cellStyle name="Normal 14 11 2" xfId="294"/>
    <cellStyle name="Normal 14 11 3" xfId="295"/>
    <cellStyle name="Normal 14 12" xfId="296"/>
    <cellStyle name="Normal 14 12 2" xfId="297"/>
    <cellStyle name="Normal 14 12 3" xfId="298"/>
    <cellStyle name="Normal 14 13" xfId="299"/>
    <cellStyle name="Normal 14 13 2" xfId="300"/>
    <cellStyle name="Normal 14 13 3" xfId="301"/>
    <cellStyle name="Normal 14 14" xfId="302"/>
    <cellStyle name="Normal 14 14 2" xfId="303"/>
    <cellStyle name="Normal 14 14 3" xfId="304"/>
    <cellStyle name="Normal 14 15" xfId="305"/>
    <cellStyle name="Normal 14 15 2" xfId="306"/>
    <cellStyle name="Normal 14 15 3" xfId="307"/>
    <cellStyle name="Normal 14 16" xfId="308"/>
    <cellStyle name="Normal 14 16 2" xfId="309"/>
    <cellStyle name="Normal 14 16 3" xfId="310"/>
    <cellStyle name="Normal 14 17" xfId="311"/>
    <cellStyle name="Normal 14 18" xfId="312"/>
    <cellStyle name="Normal 14 2" xfId="313"/>
    <cellStyle name="Normal 14 2 2" xfId="314"/>
    <cellStyle name="Normal 14 2 3" xfId="315"/>
    <cellStyle name="Normal 14 3" xfId="316"/>
    <cellStyle name="Normal 14 3 2" xfId="317"/>
    <cellStyle name="Normal 14 3 3" xfId="318"/>
    <cellStyle name="Normal 14 4" xfId="319"/>
    <cellStyle name="Normal 14 4 2" xfId="320"/>
    <cellStyle name="Normal 14 4 3" xfId="321"/>
    <cellStyle name="Normal 14 5" xfId="322"/>
    <cellStyle name="Normal 14 5 2" xfId="323"/>
    <cellStyle name="Normal 14 5 3" xfId="324"/>
    <cellStyle name="Normal 14 6" xfId="325"/>
    <cellStyle name="Normal 14 6 2" xfId="326"/>
    <cellStyle name="Normal 14 6 3" xfId="327"/>
    <cellStyle name="Normal 14 7" xfId="328"/>
    <cellStyle name="Normal 14 7 2" xfId="329"/>
    <cellStyle name="Normal 14 7 3" xfId="330"/>
    <cellStyle name="Normal 14 8" xfId="331"/>
    <cellStyle name="Normal 14 8 2" xfId="332"/>
    <cellStyle name="Normal 14 8 3" xfId="333"/>
    <cellStyle name="Normal 14 9" xfId="334"/>
    <cellStyle name="Normal 14 9 2" xfId="335"/>
    <cellStyle name="Normal 14 9 3" xfId="336"/>
    <cellStyle name="Normal 15" xfId="337"/>
    <cellStyle name="Normal 16" xfId="338"/>
    <cellStyle name="Normal 16 10" xfId="339"/>
    <cellStyle name="Normal 16 10 2" xfId="340"/>
    <cellStyle name="Normal 16 10 3" xfId="341"/>
    <cellStyle name="Normal 16 11" xfId="342"/>
    <cellStyle name="Normal 16 11 2" xfId="343"/>
    <cellStyle name="Normal 16 11 3" xfId="344"/>
    <cellStyle name="Normal 16 12" xfId="345"/>
    <cellStyle name="Normal 16 12 2" xfId="346"/>
    <cellStyle name="Normal 16 12 3" xfId="347"/>
    <cellStyle name="Normal 16 13" xfId="348"/>
    <cellStyle name="Normal 16 13 2" xfId="349"/>
    <cellStyle name="Normal 16 13 3" xfId="350"/>
    <cellStyle name="Normal 16 14" xfId="351"/>
    <cellStyle name="Normal 16 14 2" xfId="352"/>
    <cellStyle name="Normal 16 14 3" xfId="353"/>
    <cellStyle name="Normal 16 15" xfId="354"/>
    <cellStyle name="Normal 16 15 2" xfId="355"/>
    <cellStyle name="Normal 16 15 3" xfId="356"/>
    <cellStyle name="Normal 16 16" xfId="357"/>
    <cellStyle name="Normal 16 16 2" xfId="358"/>
    <cellStyle name="Normal 16 16 3" xfId="359"/>
    <cellStyle name="Normal 16 17" xfId="360"/>
    <cellStyle name="Normal 16 18" xfId="361"/>
    <cellStyle name="Normal 16 2" xfId="362"/>
    <cellStyle name="Normal 16 2 2" xfId="363"/>
    <cellStyle name="Normal 16 2 3" xfId="364"/>
    <cellStyle name="Normal 16 3" xfId="365"/>
    <cellStyle name="Normal 16 3 2" xfId="366"/>
    <cellStyle name="Normal 16 3 3" xfId="367"/>
    <cellStyle name="Normal 16 4" xfId="368"/>
    <cellStyle name="Normal 16 4 2" xfId="369"/>
    <cellStyle name="Normal 16 4 3" xfId="370"/>
    <cellStyle name="Normal 16 5" xfId="371"/>
    <cellStyle name="Normal 16 5 2" xfId="372"/>
    <cellStyle name="Normal 16 5 3" xfId="373"/>
    <cellStyle name="Normal 16 6" xfId="374"/>
    <cellStyle name="Normal 16 6 2" xfId="375"/>
    <cellStyle name="Normal 16 6 3" xfId="376"/>
    <cellStyle name="Normal 16 7" xfId="377"/>
    <cellStyle name="Normal 16 7 2" xfId="378"/>
    <cellStyle name="Normal 16 7 3" xfId="379"/>
    <cellStyle name="Normal 16 8" xfId="380"/>
    <cellStyle name="Normal 16 8 2" xfId="381"/>
    <cellStyle name="Normal 16 8 3" xfId="382"/>
    <cellStyle name="Normal 16 9" xfId="383"/>
    <cellStyle name="Normal 16 9 2" xfId="384"/>
    <cellStyle name="Normal 16 9 3" xfId="385"/>
    <cellStyle name="Normal 17" xfId="386"/>
    <cellStyle name="Normal 17 2" xfId="387"/>
    <cellStyle name="Normal 17 2 2" xfId="2291"/>
    <cellStyle name="Normal 17 2 3" xfId="3244"/>
    <cellStyle name="Normal 17 2 4" xfId="3536"/>
    <cellStyle name="Normal 18" xfId="388"/>
    <cellStyle name="Normal 18 10" xfId="389"/>
    <cellStyle name="Normal 18 10 2" xfId="390"/>
    <cellStyle name="Normal 18 10 3" xfId="391"/>
    <cellStyle name="Normal 18 11" xfId="392"/>
    <cellStyle name="Normal 18 11 2" xfId="393"/>
    <cellStyle name="Normal 18 11 3" xfId="394"/>
    <cellStyle name="Normal 18 12" xfId="395"/>
    <cellStyle name="Normal 18 12 2" xfId="396"/>
    <cellStyle name="Normal 18 12 3" xfId="397"/>
    <cellStyle name="Normal 18 13" xfId="398"/>
    <cellStyle name="Normal 18 13 2" xfId="399"/>
    <cellStyle name="Normal 18 13 3" xfId="400"/>
    <cellStyle name="Normal 18 14" xfId="401"/>
    <cellStyle name="Normal 18 14 2" xfId="402"/>
    <cellStyle name="Normal 18 14 3" xfId="403"/>
    <cellStyle name="Normal 18 15" xfId="404"/>
    <cellStyle name="Normal 18 15 2" xfId="405"/>
    <cellStyle name="Normal 18 15 3" xfId="406"/>
    <cellStyle name="Normal 18 16" xfId="407"/>
    <cellStyle name="Normal 18 16 2" xfId="408"/>
    <cellStyle name="Normal 18 16 3" xfId="409"/>
    <cellStyle name="Normal 18 17" xfId="410"/>
    <cellStyle name="Normal 18 18" xfId="411"/>
    <cellStyle name="Normal 18 2" xfId="412"/>
    <cellStyle name="Normal 18 2 2" xfId="413"/>
    <cellStyle name="Normal 18 2 3" xfId="414"/>
    <cellStyle name="Normal 18 3" xfId="415"/>
    <cellStyle name="Normal 18 3 2" xfId="416"/>
    <cellStyle name="Normal 18 3 3" xfId="417"/>
    <cellStyle name="Normal 18 4" xfId="418"/>
    <cellStyle name="Normal 18 4 2" xfId="419"/>
    <cellStyle name="Normal 18 4 3" xfId="420"/>
    <cellStyle name="Normal 18 5" xfId="421"/>
    <cellStyle name="Normal 18 5 2" xfId="422"/>
    <cellStyle name="Normal 18 5 3" xfId="423"/>
    <cellStyle name="Normal 18 6" xfId="424"/>
    <cellStyle name="Normal 18 6 2" xfId="425"/>
    <cellStyle name="Normal 18 6 3" xfId="426"/>
    <cellStyle name="Normal 18 7" xfId="427"/>
    <cellStyle name="Normal 18 7 2" xfId="428"/>
    <cellStyle name="Normal 18 7 3" xfId="429"/>
    <cellStyle name="Normal 18 8" xfId="430"/>
    <cellStyle name="Normal 18 8 2" xfId="431"/>
    <cellStyle name="Normal 18 8 3" xfId="432"/>
    <cellStyle name="Normal 18 9" xfId="433"/>
    <cellStyle name="Normal 18 9 2" xfId="434"/>
    <cellStyle name="Normal 18 9 3" xfId="435"/>
    <cellStyle name="Normal 19" xfId="2147"/>
    <cellStyle name="Normal 19 2" xfId="2421"/>
    <cellStyle name="Normal 19 2 2" xfId="2455"/>
    <cellStyle name="Normal 19 2 3" xfId="3538"/>
    <cellStyle name="Normal 19 3" xfId="2447"/>
    <cellStyle name="Normal 19 4" xfId="3241"/>
    <cellStyle name="Normal 19 4 2" xfId="4067"/>
    <cellStyle name="Normal 19 4 3" xfId="3537"/>
    <cellStyle name="Normal 2" xfId="1"/>
    <cellStyle name="Normal 2 10" xfId="436"/>
    <cellStyle name="Normal 2 10 2" xfId="437"/>
    <cellStyle name="Normal 2 10 3" xfId="438"/>
    <cellStyle name="Normal 2 11" xfId="439"/>
    <cellStyle name="Normal 2 11 2" xfId="440"/>
    <cellStyle name="Normal 2 11 3" xfId="441"/>
    <cellStyle name="Normal 2 12" xfId="442"/>
    <cellStyle name="Normal 2 12 2" xfId="443"/>
    <cellStyle name="Normal 2 12 3" xfId="444"/>
    <cellStyle name="Normal 2 13" xfId="445"/>
    <cellStyle name="Normal 2 13 2" xfId="446"/>
    <cellStyle name="Normal 2 13 3" xfId="447"/>
    <cellStyle name="Normal 2 14" xfId="448"/>
    <cellStyle name="Normal 2 14 2" xfId="449"/>
    <cellStyle name="Normal 2 14 3" xfId="450"/>
    <cellStyle name="Normal 2 15" xfId="451"/>
    <cellStyle name="Normal 2 15 2" xfId="452"/>
    <cellStyle name="Normal 2 15 3" xfId="453"/>
    <cellStyle name="Normal 2 16" xfId="454"/>
    <cellStyle name="Normal 2 16 2" xfId="455"/>
    <cellStyle name="Normal 2 16 3" xfId="456"/>
    <cellStyle name="Normal 2 17" xfId="457"/>
    <cellStyle name="Normal 2 17 2" xfId="458"/>
    <cellStyle name="Normal 2 17 3" xfId="459"/>
    <cellStyle name="Normal 2 18" xfId="460"/>
    <cellStyle name="Normal 2 18 2" xfId="461"/>
    <cellStyle name="Normal 2 18 3" xfId="462"/>
    <cellStyle name="Normal 2 19" xfId="463"/>
    <cellStyle name="Normal 2 19 2" xfId="464"/>
    <cellStyle name="Normal 2 19 3" xfId="465"/>
    <cellStyle name="Normal 2 2" xfId="466"/>
    <cellStyle name="Normal 2 2 2" xfId="467"/>
    <cellStyle name="Normal 2 2 2 10" xfId="468"/>
    <cellStyle name="Normal 2 2 2 11" xfId="469"/>
    <cellStyle name="Normal 2 2 2 12" xfId="470"/>
    <cellStyle name="Normal 2 2 2 13" xfId="471"/>
    <cellStyle name="Normal 2 2 2 14" xfId="472"/>
    <cellStyle name="Normal 2 2 2 15" xfId="473"/>
    <cellStyle name="Normal 2 2 2 16" xfId="474"/>
    <cellStyle name="Normal 2 2 2 17" xfId="475"/>
    <cellStyle name="Normal 2 2 2 18" xfId="476"/>
    <cellStyle name="Normal 2 2 2 19" xfId="477"/>
    <cellStyle name="Normal 2 2 2 2" xfId="478"/>
    <cellStyle name="Normal 2 2 2 2 2" xfId="2149"/>
    <cellStyle name="Normal 2 2 2 20" xfId="479"/>
    <cellStyle name="Normal 2 2 2 21" xfId="480"/>
    <cellStyle name="Normal 2 2 2 22" xfId="481"/>
    <cellStyle name="Normal 2 2 2 3" xfId="482"/>
    <cellStyle name="Normal 2 2 2 4" xfId="483"/>
    <cellStyle name="Normal 2 2 2 5" xfId="484"/>
    <cellStyle name="Normal 2 2 2 6" xfId="485"/>
    <cellStyle name="Normal 2 2 2 7" xfId="486"/>
    <cellStyle name="Normal 2 2 2 8" xfId="487"/>
    <cellStyle name="Normal 2 2 2 9" xfId="488"/>
    <cellStyle name="Normal 2 2 3" xfId="489"/>
    <cellStyle name="Normal 2 2 3 10" xfId="490"/>
    <cellStyle name="Normal 2 2 3 11" xfId="491"/>
    <cellStyle name="Normal 2 2 3 12" xfId="492"/>
    <cellStyle name="Normal 2 2 3 13" xfId="493"/>
    <cellStyle name="Normal 2 2 3 14" xfId="494"/>
    <cellStyle name="Normal 2 2 3 15" xfId="495"/>
    <cellStyle name="Normal 2 2 3 16" xfId="496"/>
    <cellStyle name="Normal 2 2 3 17" xfId="497"/>
    <cellStyle name="Normal 2 2 3 17 2" xfId="498"/>
    <cellStyle name="Normal 2 2 3 17 3" xfId="499"/>
    <cellStyle name="Normal 2 2 3 18" xfId="500"/>
    <cellStyle name="Normal 2 2 3 18 2" xfId="501"/>
    <cellStyle name="Normal 2 2 3 18 3" xfId="502"/>
    <cellStyle name="Normal 2 2 3 19" xfId="503"/>
    <cellStyle name="Normal 2 2 3 2" xfId="504"/>
    <cellStyle name="Normal 2 2 3 20" xfId="505"/>
    <cellStyle name="Normal 2 2 3 21" xfId="506"/>
    <cellStyle name="Normal 2 2 3 22" xfId="507"/>
    <cellStyle name="Normal 2 2 3 3" xfId="508"/>
    <cellStyle name="Normal 2 2 3 4" xfId="509"/>
    <cellStyle name="Normal 2 2 3 5" xfId="510"/>
    <cellStyle name="Normal 2 2 3 6" xfId="511"/>
    <cellStyle name="Normal 2 2 3 7" xfId="512"/>
    <cellStyle name="Normal 2 2 3 8" xfId="513"/>
    <cellStyle name="Normal 2 2 3 9" xfId="514"/>
    <cellStyle name="Normal 2 2 4" xfId="515"/>
    <cellStyle name="Normal 2 2 4 10" xfId="516"/>
    <cellStyle name="Normal 2 2 4 11" xfId="517"/>
    <cellStyle name="Normal 2 2 4 12" xfId="518"/>
    <cellStyle name="Normal 2 2 4 13" xfId="519"/>
    <cellStyle name="Normal 2 2 4 14" xfId="520"/>
    <cellStyle name="Normal 2 2 4 15" xfId="521"/>
    <cellStyle name="Normal 2 2 4 16" xfId="522"/>
    <cellStyle name="Normal 2 2 4 17" xfId="523"/>
    <cellStyle name="Normal 2 2 4 18" xfId="524"/>
    <cellStyle name="Normal 2 2 4 19" xfId="525"/>
    <cellStyle name="Normal 2 2 4 2" xfId="526"/>
    <cellStyle name="Normal 2 2 4 20" xfId="527"/>
    <cellStyle name="Normal 2 2 4 3" xfId="528"/>
    <cellStyle name="Normal 2 2 4 4" xfId="529"/>
    <cellStyle name="Normal 2 2 4 5" xfId="530"/>
    <cellStyle name="Normal 2 2 4 6" xfId="531"/>
    <cellStyle name="Normal 2 2 4 7" xfId="532"/>
    <cellStyle name="Normal 2 2 4 8" xfId="533"/>
    <cellStyle name="Normal 2 2 4 9" xfId="534"/>
    <cellStyle name="Normal 2 2 5" xfId="535"/>
    <cellStyle name="Normal 2 2 6" xfId="536"/>
    <cellStyle name="Normal 2 2 7" xfId="537"/>
    <cellStyle name="Normal 2 20" xfId="538"/>
    <cellStyle name="Normal 2 20 2" xfId="539"/>
    <cellStyle name="Normal 2 20 3" xfId="540"/>
    <cellStyle name="Normal 2 21" xfId="541"/>
    <cellStyle name="Normal 2 21 2" xfId="542"/>
    <cellStyle name="Normal 2 21 3" xfId="543"/>
    <cellStyle name="Normal 2 22" xfId="544"/>
    <cellStyle name="Normal 2 22 2" xfId="545"/>
    <cellStyle name="Normal 2 22 3" xfId="546"/>
    <cellStyle name="Normal 2 23" xfId="547"/>
    <cellStyle name="Normal 2 23 2" xfId="548"/>
    <cellStyle name="Normal 2 23 3" xfId="549"/>
    <cellStyle name="Normal 2 24" xfId="550"/>
    <cellStyle name="Normal 2 24 2" xfId="551"/>
    <cellStyle name="Normal 2 24 3" xfId="552"/>
    <cellStyle name="Normal 2 25" xfId="553"/>
    <cellStyle name="Normal 2 25 2" xfId="554"/>
    <cellStyle name="Normal 2 25 3" xfId="555"/>
    <cellStyle name="Normal 2 26" xfId="556"/>
    <cellStyle name="Normal 2 26 2" xfId="557"/>
    <cellStyle name="Normal 2 26 3" xfId="558"/>
    <cellStyle name="Normal 2 27" xfId="559"/>
    <cellStyle name="Normal 2 27 2" xfId="560"/>
    <cellStyle name="Normal 2 27 3" xfId="561"/>
    <cellStyle name="Normal 2 28" xfId="562"/>
    <cellStyle name="Normal 2 28 2" xfId="563"/>
    <cellStyle name="Normal 2 28 3" xfId="564"/>
    <cellStyle name="Normal 2 29" xfId="565"/>
    <cellStyle name="Normal 2 29 2" xfId="566"/>
    <cellStyle name="Normal 2 29 3" xfId="567"/>
    <cellStyle name="Normal 2 3" xfId="568"/>
    <cellStyle name="Normal 2 3 2" xfId="569"/>
    <cellStyle name="Normal 2 3 2 2" xfId="570"/>
    <cellStyle name="Normal 2 3 2 3" xfId="571"/>
    <cellStyle name="Normal 2 3 2 4" xfId="572"/>
    <cellStyle name="Normal 2 3 3" xfId="573"/>
    <cellStyle name="Normal 2 3 3 2" xfId="574"/>
    <cellStyle name="Normal 2 3 3 3" xfId="575"/>
    <cellStyle name="Normal 2 3 4" xfId="576"/>
    <cellStyle name="Normal 2 3 4 2" xfId="577"/>
    <cellStyle name="Normal 2 3 4 3" xfId="578"/>
    <cellStyle name="Normal 2 3 5" xfId="579"/>
    <cellStyle name="Normal 2 3 6" xfId="580"/>
    <cellStyle name="Normal 2 3 7" xfId="581"/>
    <cellStyle name="Normal 2 30" xfId="582"/>
    <cellStyle name="Normal 2 30 2" xfId="583"/>
    <cellStyle name="Normal 2 30 3" xfId="584"/>
    <cellStyle name="Normal 2 31" xfId="585"/>
    <cellStyle name="Normal 2 31 2" xfId="586"/>
    <cellStyle name="Normal 2 31 3" xfId="587"/>
    <cellStyle name="Normal 2 32" xfId="588"/>
    <cellStyle name="Normal 2 32 10" xfId="589"/>
    <cellStyle name="Normal 2 32 11" xfId="590"/>
    <cellStyle name="Normal 2 32 12" xfId="591"/>
    <cellStyle name="Normal 2 32 13" xfId="592"/>
    <cellStyle name="Normal 2 32 14" xfId="593"/>
    <cellStyle name="Normal 2 32 15" xfId="594"/>
    <cellStyle name="Normal 2 32 16" xfId="595"/>
    <cellStyle name="Normal 2 32 2" xfId="596"/>
    <cellStyle name="Normal 2 32 3" xfId="597"/>
    <cellStyle name="Normal 2 32 4" xfId="598"/>
    <cellStyle name="Normal 2 32 5" xfId="599"/>
    <cellStyle name="Normal 2 32 6" xfId="600"/>
    <cellStyle name="Normal 2 32 7" xfId="601"/>
    <cellStyle name="Normal 2 32 8" xfId="602"/>
    <cellStyle name="Normal 2 32 9" xfId="603"/>
    <cellStyle name="Normal 2 33" xfId="604"/>
    <cellStyle name="Normal 2 33 10" xfId="605"/>
    <cellStyle name="Normal 2 33 11" xfId="606"/>
    <cellStyle name="Normal 2 33 12" xfId="607"/>
    <cellStyle name="Normal 2 33 13" xfId="608"/>
    <cellStyle name="Normal 2 33 14" xfId="609"/>
    <cellStyle name="Normal 2 33 15" xfId="610"/>
    <cellStyle name="Normal 2 33 16" xfId="611"/>
    <cellStyle name="Normal 2 33 2" xfId="612"/>
    <cellStyle name="Normal 2 33 3" xfId="613"/>
    <cellStyle name="Normal 2 33 4" xfId="614"/>
    <cellStyle name="Normal 2 33 5" xfId="615"/>
    <cellStyle name="Normal 2 33 6" xfId="616"/>
    <cellStyle name="Normal 2 33 7" xfId="617"/>
    <cellStyle name="Normal 2 33 8" xfId="618"/>
    <cellStyle name="Normal 2 33 9" xfId="619"/>
    <cellStyle name="Normal 2 34" xfId="620"/>
    <cellStyle name="Normal 2 34 10" xfId="621"/>
    <cellStyle name="Normal 2 34 11" xfId="622"/>
    <cellStyle name="Normal 2 34 12" xfId="623"/>
    <cellStyle name="Normal 2 34 13" xfId="624"/>
    <cellStyle name="Normal 2 34 14" xfId="625"/>
    <cellStyle name="Normal 2 34 15" xfId="626"/>
    <cellStyle name="Normal 2 34 16" xfId="627"/>
    <cellStyle name="Normal 2 34 2" xfId="628"/>
    <cellStyle name="Normal 2 34 3" xfId="629"/>
    <cellStyle name="Normal 2 34 4" xfId="630"/>
    <cellStyle name="Normal 2 34 5" xfId="631"/>
    <cellStyle name="Normal 2 34 6" xfId="632"/>
    <cellStyle name="Normal 2 34 7" xfId="633"/>
    <cellStyle name="Normal 2 34 8" xfId="634"/>
    <cellStyle name="Normal 2 34 9" xfId="635"/>
    <cellStyle name="Normal 2 35" xfId="636"/>
    <cellStyle name="Normal 2 35 10" xfId="637"/>
    <cellStyle name="Normal 2 35 11" xfId="638"/>
    <cellStyle name="Normal 2 35 12" xfId="639"/>
    <cellStyle name="Normal 2 35 13" xfId="640"/>
    <cellStyle name="Normal 2 35 14" xfId="641"/>
    <cellStyle name="Normal 2 35 15" xfId="642"/>
    <cellStyle name="Normal 2 35 16" xfId="643"/>
    <cellStyle name="Normal 2 35 2" xfId="644"/>
    <cellStyle name="Normal 2 35 3" xfId="645"/>
    <cellStyle name="Normal 2 35 4" xfId="646"/>
    <cellStyle name="Normal 2 35 5" xfId="647"/>
    <cellStyle name="Normal 2 35 6" xfId="648"/>
    <cellStyle name="Normal 2 35 7" xfId="649"/>
    <cellStyle name="Normal 2 35 8" xfId="650"/>
    <cellStyle name="Normal 2 35 9" xfId="651"/>
    <cellStyle name="Normal 2 36" xfId="652"/>
    <cellStyle name="Normal 2 36 10" xfId="653"/>
    <cellStyle name="Normal 2 36 11" xfId="654"/>
    <cellStyle name="Normal 2 36 12" xfId="655"/>
    <cellStyle name="Normal 2 36 13" xfId="656"/>
    <cellStyle name="Normal 2 36 14" xfId="657"/>
    <cellStyle name="Normal 2 36 15" xfId="658"/>
    <cellStyle name="Normal 2 36 16" xfId="659"/>
    <cellStyle name="Normal 2 36 2" xfId="660"/>
    <cellStyle name="Normal 2 36 3" xfId="661"/>
    <cellStyle name="Normal 2 36 4" xfId="662"/>
    <cellStyle name="Normal 2 36 5" xfId="663"/>
    <cellStyle name="Normal 2 36 6" xfId="664"/>
    <cellStyle name="Normal 2 36 7" xfId="665"/>
    <cellStyle name="Normal 2 36 8" xfId="666"/>
    <cellStyle name="Normal 2 36 9" xfId="667"/>
    <cellStyle name="Normal 2 37" xfId="668"/>
    <cellStyle name="Normal 2 37 10" xfId="669"/>
    <cellStyle name="Normal 2 37 11" xfId="670"/>
    <cellStyle name="Normal 2 37 12" xfId="671"/>
    <cellStyle name="Normal 2 37 13" xfId="672"/>
    <cellStyle name="Normal 2 37 14" xfId="673"/>
    <cellStyle name="Normal 2 37 15" xfId="674"/>
    <cellStyle name="Normal 2 37 16" xfId="675"/>
    <cellStyle name="Normal 2 37 2" xfId="676"/>
    <cellStyle name="Normal 2 37 3" xfId="677"/>
    <cellStyle name="Normal 2 37 4" xfId="678"/>
    <cellStyle name="Normal 2 37 5" xfId="679"/>
    <cellStyle name="Normal 2 37 6" xfId="680"/>
    <cellStyle name="Normal 2 37 7" xfId="681"/>
    <cellStyle name="Normal 2 37 8" xfId="682"/>
    <cellStyle name="Normal 2 37 9" xfId="683"/>
    <cellStyle name="Normal 2 38" xfId="684"/>
    <cellStyle name="Normal 2 38 10" xfId="685"/>
    <cellStyle name="Normal 2 38 11" xfId="686"/>
    <cellStyle name="Normal 2 38 12" xfId="687"/>
    <cellStyle name="Normal 2 38 13" xfId="688"/>
    <cellStyle name="Normal 2 38 14" xfId="689"/>
    <cellStyle name="Normal 2 38 15" xfId="690"/>
    <cellStyle name="Normal 2 38 16" xfId="691"/>
    <cellStyle name="Normal 2 38 2" xfId="692"/>
    <cellStyle name="Normal 2 38 3" xfId="693"/>
    <cellStyle name="Normal 2 38 4" xfId="694"/>
    <cellStyle name="Normal 2 38 5" xfId="695"/>
    <cellStyle name="Normal 2 38 6" xfId="696"/>
    <cellStyle name="Normal 2 38 7" xfId="697"/>
    <cellStyle name="Normal 2 38 8" xfId="698"/>
    <cellStyle name="Normal 2 38 9" xfId="699"/>
    <cellStyle name="Normal 2 39" xfId="700"/>
    <cellStyle name="Normal 2 39 10" xfId="701"/>
    <cellStyle name="Normal 2 39 11" xfId="702"/>
    <cellStyle name="Normal 2 39 12" xfId="703"/>
    <cellStyle name="Normal 2 39 13" xfId="704"/>
    <cellStyle name="Normal 2 39 14" xfId="705"/>
    <cellStyle name="Normal 2 39 15" xfId="706"/>
    <cellStyle name="Normal 2 39 16" xfId="707"/>
    <cellStyle name="Normal 2 39 2" xfId="708"/>
    <cellStyle name="Normal 2 39 3" xfId="709"/>
    <cellStyle name="Normal 2 39 4" xfId="710"/>
    <cellStyle name="Normal 2 39 5" xfId="711"/>
    <cellStyle name="Normal 2 39 6" xfId="712"/>
    <cellStyle name="Normal 2 39 7" xfId="713"/>
    <cellStyle name="Normal 2 39 8" xfId="714"/>
    <cellStyle name="Normal 2 39 9" xfId="715"/>
    <cellStyle name="Normal 2 4" xfId="716"/>
    <cellStyle name="Normal 2 4 2" xfId="717"/>
    <cellStyle name="Normal 2 4 3" xfId="718"/>
    <cellStyle name="Normal 2 4 4" xfId="719"/>
    <cellStyle name="Normal 2 40" xfId="720"/>
    <cellStyle name="Normal 2 40 10" xfId="721"/>
    <cellStyle name="Normal 2 40 11" xfId="722"/>
    <cellStyle name="Normal 2 40 12" xfId="723"/>
    <cellStyle name="Normal 2 40 13" xfId="724"/>
    <cellStyle name="Normal 2 40 14" xfId="725"/>
    <cellStyle name="Normal 2 40 15" xfId="726"/>
    <cellStyle name="Normal 2 40 16" xfId="727"/>
    <cellStyle name="Normal 2 40 2" xfId="728"/>
    <cellStyle name="Normal 2 40 3" xfId="729"/>
    <cellStyle name="Normal 2 40 4" xfId="730"/>
    <cellStyle name="Normal 2 40 5" xfId="731"/>
    <cellStyle name="Normal 2 40 6" xfId="732"/>
    <cellStyle name="Normal 2 40 7" xfId="733"/>
    <cellStyle name="Normal 2 40 8" xfId="734"/>
    <cellStyle name="Normal 2 40 9" xfId="735"/>
    <cellStyle name="Normal 2 41" xfId="736"/>
    <cellStyle name="Normal 2 41 10" xfId="737"/>
    <cellStyle name="Normal 2 41 11" xfId="738"/>
    <cellStyle name="Normal 2 41 12" xfId="739"/>
    <cellStyle name="Normal 2 41 13" xfId="740"/>
    <cellStyle name="Normal 2 41 14" xfId="741"/>
    <cellStyle name="Normal 2 41 15" xfId="742"/>
    <cellStyle name="Normal 2 41 16" xfId="743"/>
    <cellStyle name="Normal 2 41 2" xfId="744"/>
    <cellStyle name="Normal 2 41 3" xfId="745"/>
    <cellStyle name="Normal 2 41 4" xfId="746"/>
    <cellStyle name="Normal 2 41 5" xfId="747"/>
    <cellStyle name="Normal 2 41 6" xfId="748"/>
    <cellStyle name="Normal 2 41 7" xfId="749"/>
    <cellStyle name="Normal 2 41 8" xfId="750"/>
    <cellStyle name="Normal 2 41 9" xfId="751"/>
    <cellStyle name="Normal 2 42" xfId="752"/>
    <cellStyle name="Normal 2 42 10" xfId="753"/>
    <cellStyle name="Normal 2 42 11" xfId="754"/>
    <cellStyle name="Normal 2 42 12" xfId="755"/>
    <cellStyle name="Normal 2 42 13" xfId="756"/>
    <cellStyle name="Normal 2 42 14" xfId="757"/>
    <cellStyle name="Normal 2 42 15" xfId="758"/>
    <cellStyle name="Normal 2 42 16" xfId="759"/>
    <cellStyle name="Normal 2 42 2" xfId="760"/>
    <cellStyle name="Normal 2 42 3" xfId="761"/>
    <cellStyle name="Normal 2 42 4" xfId="762"/>
    <cellStyle name="Normal 2 42 5" xfId="763"/>
    <cellStyle name="Normal 2 42 6" xfId="764"/>
    <cellStyle name="Normal 2 42 7" xfId="765"/>
    <cellStyle name="Normal 2 42 8" xfId="766"/>
    <cellStyle name="Normal 2 42 9" xfId="767"/>
    <cellStyle name="Normal 2 43" xfId="768"/>
    <cellStyle name="Normal 2 43 10" xfId="769"/>
    <cellStyle name="Normal 2 43 11" xfId="770"/>
    <cellStyle name="Normal 2 43 12" xfId="771"/>
    <cellStyle name="Normal 2 43 13" xfId="772"/>
    <cellStyle name="Normal 2 43 14" xfId="773"/>
    <cellStyle name="Normal 2 43 15" xfId="774"/>
    <cellStyle name="Normal 2 43 16" xfId="775"/>
    <cellStyle name="Normal 2 43 2" xfId="776"/>
    <cellStyle name="Normal 2 43 3" xfId="777"/>
    <cellStyle name="Normal 2 43 4" xfId="778"/>
    <cellStyle name="Normal 2 43 5" xfId="779"/>
    <cellStyle name="Normal 2 43 6" xfId="780"/>
    <cellStyle name="Normal 2 43 7" xfId="781"/>
    <cellStyle name="Normal 2 43 8" xfId="782"/>
    <cellStyle name="Normal 2 43 9" xfId="783"/>
    <cellStyle name="Normal 2 44" xfId="784"/>
    <cellStyle name="Normal 2 44 10" xfId="785"/>
    <cellStyle name="Normal 2 44 11" xfId="786"/>
    <cellStyle name="Normal 2 44 12" xfId="787"/>
    <cellStyle name="Normal 2 44 13" xfId="788"/>
    <cellStyle name="Normal 2 44 14" xfId="789"/>
    <cellStyle name="Normal 2 44 15" xfId="790"/>
    <cellStyle name="Normal 2 44 16" xfId="791"/>
    <cellStyle name="Normal 2 44 2" xfId="792"/>
    <cellStyle name="Normal 2 44 3" xfId="793"/>
    <cellStyle name="Normal 2 44 4" xfId="794"/>
    <cellStyle name="Normal 2 44 5" xfId="795"/>
    <cellStyle name="Normal 2 44 6" xfId="796"/>
    <cellStyle name="Normal 2 44 7" xfId="797"/>
    <cellStyle name="Normal 2 44 8" xfId="798"/>
    <cellStyle name="Normal 2 44 9" xfId="799"/>
    <cellStyle name="Normal 2 45" xfId="800"/>
    <cellStyle name="Normal 2 45 10" xfId="801"/>
    <cellStyle name="Normal 2 45 11" xfId="802"/>
    <cellStyle name="Normal 2 45 12" xfId="803"/>
    <cellStyle name="Normal 2 45 13" xfId="804"/>
    <cellStyle name="Normal 2 45 14" xfId="805"/>
    <cellStyle name="Normal 2 45 15" xfId="806"/>
    <cellStyle name="Normal 2 45 16" xfId="807"/>
    <cellStyle name="Normal 2 45 2" xfId="808"/>
    <cellStyle name="Normal 2 45 3" xfId="809"/>
    <cellStyle name="Normal 2 45 4" xfId="810"/>
    <cellStyle name="Normal 2 45 5" xfId="811"/>
    <cellStyle name="Normal 2 45 6" xfId="812"/>
    <cellStyle name="Normal 2 45 7" xfId="813"/>
    <cellStyle name="Normal 2 45 8" xfId="814"/>
    <cellStyle name="Normal 2 45 9" xfId="815"/>
    <cellStyle name="Normal 2 46" xfId="816"/>
    <cellStyle name="Normal 2 46 2" xfId="817"/>
    <cellStyle name="Normal 2 46 3" xfId="818"/>
    <cellStyle name="Normal 2 47" xfId="819"/>
    <cellStyle name="Normal 2 47 2" xfId="820"/>
    <cellStyle name="Normal 2 47 3" xfId="821"/>
    <cellStyle name="Normal 2 48" xfId="822"/>
    <cellStyle name="Normal 2 48 2" xfId="823"/>
    <cellStyle name="Normal 2 48 3" xfId="824"/>
    <cellStyle name="Normal 2 49" xfId="825"/>
    <cellStyle name="Normal 2 49 2" xfId="826"/>
    <cellStyle name="Normal 2 49 3" xfId="827"/>
    <cellStyle name="Normal 2 5" xfId="828"/>
    <cellStyle name="Normal 2 5 2" xfId="829"/>
    <cellStyle name="Normal 2 5 3" xfId="830"/>
    <cellStyle name="Normal 2 50" xfId="831"/>
    <cellStyle name="Normal 2 50 2" xfId="832"/>
    <cellStyle name="Normal 2 50 3" xfId="833"/>
    <cellStyle name="Normal 2 51" xfId="834"/>
    <cellStyle name="Normal 2 51 2" xfId="835"/>
    <cellStyle name="Normal 2 51 3" xfId="836"/>
    <cellStyle name="Normal 2 52" xfId="837"/>
    <cellStyle name="Normal 2 52 2" xfId="838"/>
    <cellStyle name="Normal 2 52 3" xfId="839"/>
    <cellStyle name="Normal 2 53" xfId="840"/>
    <cellStyle name="Normal 2 53 2" xfId="841"/>
    <cellStyle name="Normal 2 53 3" xfId="842"/>
    <cellStyle name="Normal 2 54" xfId="843"/>
    <cellStyle name="Normal 2 54 2" xfId="844"/>
    <cellStyle name="Normal 2 54 3" xfId="845"/>
    <cellStyle name="Normal 2 55" xfId="846"/>
    <cellStyle name="Normal 2 55 10" xfId="847"/>
    <cellStyle name="Normal 2 55 11" xfId="848"/>
    <cellStyle name="Normal 2 55 12" xfId="849"/>
    <cellStyle name="Normal 2 55 13" xfId="850"/>
    <cellStyle name="Normal 2 55 14" xfId="851"/>
    <cellStyle name="Normal 2 55 15" xfId="852"/>
    <cellStyle name="Normal 2 55 16" xfId="853"/>
    <cellStyle name="Normal 2 55 2" xfId="854"/>
    <cellStyle name="Normal 2 55 3" xfId="855"/>
    <cellStyle name="Normal 2 55 4" xfId="856"/>
    <cellStyle name="Normal 2 55 5" xfId="857"/>
    <cellStyle name="Normal 2 55 6" xfId="858"/>
    <cellStyle name="Normal 2 55 7" xfId="859"/>
    <cellStyle name="Normal 2 55 8" xfId="860"/>
    <cellStyle name="Normal 2 55 9" xfId="861"/>
    <cellStyle name="Normal 2 56" xfId="862"/>
    <cellStyle name="Normal 2 56 2" xfId="863"/>
    <cellStyle name="Normal 2 56 3" xfId="864"/>
    <cellStyle name="Normal 2 57" xfId="865"/>
    <cellStyle name="Normal 2 57 2" xfId="866"/>
    <cellStyle name="Normal 2 57 3" xfId="867"/>
    <cellStyle name="Normal 2 58" xfId="868"/>
    <cellStyle name="Normal 2 58 2" xfId="869"/>
    <cellStyle name="Normal 2 58 3" xfId="870"/>
    <cellStyle name="Normal 2 59" xfId="871"/>
    <cellStyle name="Normal 2 59 2" xfId="872"/>
    <cellStyle name="Normal 2 59 3" xfId="873"/>
    <cellStyle name="Normal 2 6" xfId="874"/>
    <cellStyle name="Normal 2 6 2" xfId="875"/>
    <cellStyle name="Normal 2 6 3" xfId="876"/>
    <cellStyle name="Normal 2 60" xfId="877"/>
    <cellStyle name="Normal 2 60 2" xfId="878"/>
    <cellStyle name="Normal 2 60 3" xfId="879"/>
    <cellStyle name="Normal 2 61" xfId="880"/>
    <cellStyle name="Normal 2 61 10" xfId="881"/>
    <cellStyle name="Normal 2 61 11" xfId="882"/>
    <cellStyle name="Normal 2 61 12" xfId="883"/>
    <cellStyle name="Normal 2 61 13" xfId="884"/>
    <cellStyle name="Normal 2 61 14" xfId="885"/>
    <cellStyle name="Normal 2 61 15" xfId="886"/>
    <cellStyle name="Normal 2 61 16" xfId="887"/>
    <cellStyle name="Normal 2 61 2" xfId="888"/>
    <cellStyle name="Normal 2 61 3" xfId="889"/>
    <cellStyle name="Normal 2 61 4" xfId="890"/>
    <cellStyle name="Normal 2 61 5" xfId="891"/>
    <cellStyle name="Normal 2 61 6" xfId="892"/>
    <cellStyle name="Normal 2 61 7" xfId="893"/>
    <cellStyle name="Normal 2 61 8" xfId="894"/>
    <cellStyle name="Normal 2 61 9" xfId="895"/>
    <cellStyle name="Normal 2 62" xfId="896"/>
    <cellStyle name="Normal 2 62 10" xfId="897"/>
    <cellStyle name="Normal 2 62 11" xfId="898"/>
    <cellStyle name="Normal 2 62 12" xfId="899"/>
    <cellStyle name="Normal 2 62 13" xfId="900"/>
    <cellStyle name="Normal 2 62 14" xfId="901"/>
    <cellStyle name="Normal 2 62 15" xfId="902"/>
    <cellStyle name="Normal 2 62 16" xfId="903"/>
    <cellStyle name="Normal 2 62 2" xfId="904"/>
    <cellStyle name="Normal 2 62 3" xfId="905"/>
    <cellStyle name="Normal 2 62 4" xfId="906"/>
    <cellStyle name="Normal 2 62 5" xfId="907"/>
    <cellStyle name="Normal 2 62 6" xfId="908"/>
    <cellStyle name="Normal 2 62 7" xfId="909"/>
    <cellStyle name="Normal 2 62 8" xfId="910"/>
    <cellStyle name="Normal 2 62 9" xfId="911"/>
    <cellStyle name="Normal 2 63" xfId="912"/>
    <cellStyle name="Normal 2 63 2" xfId="913"/>
    <cellStyle name="Normal 2 63 3" xfId="914"/>
    <cellStyle name="Normal 2 64" xfId="915"/>
    <cellStyle name="Normal 2 64 2" xfId="916"/>
    <cellStyle name="Normal 2 64 3" xfId="917"/>
    <cellStyle name="Normal 2 65" xfId="918"/>
    <cellStyle name="Normal 2 65 2" xfId="919"/>
    <cellStyle name="Normal 2 65 3" xfId="920"/>
    <cellStyle name="Normal 2 66" xfId="921"/>
    <cellStyle name="Normal 2 67" xfId="922"/>
    <cellStyle name="Normal 2 68" xfId="923"/>
    <cellStyle name="Normal 2 69" xfId="924"/>
    <cellStyle name="Normal 2 7" xfId="925"/>
    <cellStyle name="Normal 2 7 2" xfId="926"/>
    <cellStyle name="Normal 2 7 3" xfId="927"/>
    <cellStyle name="Normal 2 70" xfId="928"/>
    <cellStyle name="Normal 2 71" xfId="929"/>
    <cellStyle name="Normal 2 72" xfId="2145"/>
    <cellStyle name="Normal 2 72 2" xfId="2450"/>
    <cellStyle name="Normal 2 72 3" xfId="5279"/>
    <cellStyle name="Normal 2 73" xfId="2454"/>
    <cellStyle name="Normal 2 8" xfId="930"/>
    <cellStyle name="Normal 2 8 2" xfId="931"/>
    <cellStyle name="Normal 2 8 3" xfId="932"/>
    <cellStyle name="Normal 2 9" xfId="933"/>
    <cellStyle name="Normal 2 9 2" xfId="934"/>
    <cellStyle name="Normal 2 9 3" xfId="935"/>
    <cellStyle name="Normal 20" xfId="936"/>
    <cellStyle name="Normal 20 10" xfId="937"/>
    <cellStyle name="Normal 20 10 2" xfId="938"/>
    <cellStyle name="Normal 20 10 3" xfId="939"/>
    <cellStyle name="Normal 20 11" xfId="940"/>
    <cellStyle name="Normal 20 11 2" xfId="941"/>
    <cellStyle name="Normal 20 11 3" xfId="942"/>
    <cellStyle name="Normal 20 12" xfId="943"/>
    <cellStyle name="Normal 20 12 2" xfId="944"/>
    <cellStyle name="Normal 20 12 3" xfId="945"/>
    <cellStyle name="Normal 20 13" xfId="946"/>
    <cellStyle name="Normal 20 13 2" xfId="947"/>
    <cellStyle name="Normal 20 13 3" xfId="948"/>
    <cellStyle name="Normal 20 14" xfId="949"/>
    <cellStyle name="Normal 20 14 2" xfId="950"/>
    <cellStyle name="Normal 20 14 3" xfId="951"/>
    <cellStyle name="Normal 20 15" xfId="952"/>
    <cellStyle name="Normal 20 15 2" xfId="953"/>
    <cellStyle name="Normal 20 15 3" xfId="954"/>
    <cellStyle name="Normal 20 16" xfId="955"/>
    <cellStyle name="Normal 20 16 2" xfId="956"/>
    <cellStyle name="Normal 20 16 3" xfId="957"/>
    <cellStyle name="Normal 20 17" xfId="958"/>
    <cellStyle name="Normal 20 18" xfId="959"/>
    <cellStyle name="Normal 20 2" xfId="960"/>
    <cellStyle name="Normal 20 2 2" xfId="961"/>
    <cellStyle name="Normal 20 2 3" xfId="962"/>
    <cellStyle name="Normal 20 3" xfId="963"/>
    <cellStyle name="Normal 20 3 2" xfId="964"/>
    <cellStyle name="Normal 20 3 3" xfId="965"/>
    <cellStyle name="Normal 20 4" xfId="966"/>
    <cellStyle name="Normal 20 4 2" xfId="967"/>
    <cellStyle name="Normal 20 4 3" xfId="968"/>
    <cellStyle name="Normal 20 5" xfId="969"/>
    <cellStyle name="Normal 20 5 2" xfId="970"/>
    <cellStyle name="Normal 20 5 3" xfId="971"/>
    <cellStyle name="Normal 20 6" xfId="972"/>
    <cellStyle name="Normal 20 6 2" xfId="973"/>
    <cellStyle name="Normal 20 6 3" xfId="974"/>
    <cellStyle name="Normal 20 7" xfId="975"/>
    <cellStyle name="Normal 20 7 2" xfId="976"/>
    <cellStyle name="Normal 20 7 3" xfId="977"/>
    <cellStyle name="Normal 20 8" xfId="978"/>
    <cellStyle name="Normal 20 8 2" xfId="979"/>
    <cellStyle name="Normal 20 8 3" xfId="980"/>
    <cellStyle name="Normal 20 9" xfId="981"/>
    <cellStyle name="Normal 20 9 2" xfId="982"/>
    <cellStyle name="Normal 20 9 3" xfId="983"/>
    <cellStyle name="Normal 21" xfId="2148"/>
    <cellStyle name="Normal 21 10" xfId="984"/>
    <cellStyle name="Normal 21 10 2" xfId="985"/>
    <cellStyle name="Normal 21 10 3" xfId="986"/>
    <cellStyle name="Normal 21 11" xfId="987"/>
    <cellStyle name="Normal 21 11 2" xfId="988"/>
    <cellStyle name="Normal 21 11 3" xfId="989"/>
    <cellStyle name="Normal 21 12" xfId="990"/>
    <cellStyle name="Normal 21 12 2" xfId="991"/>
    <cellStyle name="Normal 21 12 3" xfId="992"/>
    <cellStyle name="Normal 21 13" xfId="993"/>
    <cellStyle name="Normal 21 13 2" xfId="994"/>
    <cellStyle name="Normal 21 13 3" xfId="995"/>
    <cellStyle name="Normal 21 14" xfId="996"/>
    <cellStyle name="Normal 21 14 2" xfId="997"/>
    <cellStyle name="Normal 21 14 3" xfId="998"/>
    <cellStyle name="Normal 21 15" xfId="999"/>
    <cellStyle name="Normal 21 15 2" xfId="1000"/>
    <cellStyle name="Normal 21 15 3" xfId="1001"/>
    <cellStyle name="Normal 21 16" xfId="1002"/>
    <cellStyle name="Normal 21 16 2" xfId="1003"/>
    <cellStyle name="Normal 21 16 3" xfId="1004"/>
    <cellStyle name="Normal 21 17" xfId="2491"/>
    <cellStyle name="Normal 21 18" xfId="2197"/>
    <cellStyle name="Normal 21 19" xfId="2608"/>
    <cellStyle name="Normal 21 2" xfId="1005"/>
    <cellStyle name="Normal 21 2 2" xfId="1006"/>
    <cellStyle name="Normal 21 2 3" xfId="1007"/>
    <cellStyle name="Normal 21 20" xfId="3267"/>
    <cellStyle name="Normal 21 21" xfId="5280"/>
    <cellStyle name="Normal 21 3" xfId="1008"/>
    <cellStyle name="Normal 21 3 2" xfId="1009"/>
    <cellStyle name="Normal 21 3 3" xfId="1010"/>
    <cellStyle name="Normal 21 4" xfId="1011"/>
    <cellStyle name="Normal 21 4 2" xfId="1012"/>
    <cellStyle name="Normal 21 4 3" xfId="1013"/>
    <cellStyle name="Normal 21 5" xfId="1014"/>
    <cellStyle name="Normal 21 5 2" xfId="1015"/>
    <cellStyle name="Normal 21 5 3" xfId="1016"/>
    <cellStyle name="Normal 21 6" xfId="1017"/>
    <cellStyle name="Normal 21 6 2" xfId="1018"/>
    <cellStyle name="Normal 21 6 3" xfId="1019"/>
    <cellStyle name="Normal 21 7" xfId="1020"/>
    <cellStyle name="Normal 21 7 2" xfId="1021"/>
    <cellStyle name="Normal 21 7 3" xfId="1022"/>
    <cellStyle name="Normal 21 8" xfId="1023"/>
    <cellStyle name="Normal 21 8 2" xfId="1024"/>
    <cellStyle name="Normal 21 8 3" xfId="1025"/>
    <cellStyle name="Normal 21 9" xfId="1026"/>
    <cellStyle name="Normal 21 9 2" xfId="1027"/>
    <cellStyle name="Normal 21 9 3" xfId="1028"/>
    <cellStyle name="Normal 22" xfId="1029"/>
    <cellStyle name="Normal 22 10" xfId="1030"/>
    <cellStyle name="Normal 22 10 2" xfId="1031"/>
    <cellStyle name="Normal 22 10 3" xfId="1032"/>
    <cellStyle name="Normal 22 11" xfId="1033"/>
    <cellStyle name="Normal 22 11 2" xfId="1034"/>
    <cellStyle name="Normal 22 11 3" xfId="1035"/>
    <cellStyle name="Normal 22 12" xfId="1036"/>
    <cellStyle name="Normal 22 12 2" xfId="1037"/>
    <cellStyle name="Normal 22 12 3" xfId="1038"/>
    <cellStyle name="Normal 22 13" xfId="1039"/>
    <cellStyle name="Normal 22 13 2" xfId="1040"/>
    <cellStyle name="Normal 22 13 3" xfId="1041"/>
    <cellStyle name="Normal 22 14" xfId="1042"/>
    <cellStyle name="Normal 22 14 2" xfId="1043"/>
    <cellStyle name="Normal 22 14 3" xfId="1044"/>
    <cellStyle name="Normal 22 15" xfId="1045"/>
    <cellStyle name="Normal 22 15 2" xfId="1046"/>
    <cellStyle name="Normal 22 15 3" xfId="1047"/>
    <cellStyle name="Normal 22 16" xfId="1048"/>
    <cellStyle name="Normal 22 16 2" xfId="1049"/>
    <cellStyle name="Normal 22 16 3" xfId="1050"/>
    <cellStyle name="Normal 22 17" xfId="1051"/>
    <cellStyle name="Normal 22 18" xfId="1052"/>
    <cellStyle name="Normal 22 2" xfId="1053"/>
    <cellStyle name="Normal 22 2 2" xfId="1054"/>
    <cellStyle name="Normal 22 2 3" xfId="1055"/>
    <cellStyle name="Normal 22 3" xfId="1056"/>
    <cellStyle name="Normal 22 3 2" xfId="1057"/>
    <cellStyle name="Normal 22 3 3" xfId="1058"/>
    <cellStyle name="Normal 22 4" xfId="1059"/>
    <cellStyle name="Normal 22 4 2" xfId="1060"/>
    <cellStyle name="Normal 22 4 3" xfId="1061"/>
    <cellStyle name="Normal 22 5" xfId="1062"/>
    <cellStyle name="Normal 22 5 2" xfId="1063"/>
    <cellStyle name="Normal 22 5 3" xfId="1064"/>
    <cellStyle name="Normal 22 6" xfId="1065"/>
    <cellStyle name="Normal 22 6 2" xfId="1066"/>
    <cellStyle name="Normal 22 6 3" xfId="1067"/>
    <cellStyle name="Normal 22 7" xfId="1068"/>
    <cellStyle name="Normal 22 7 2" xfId="1069"/>
    <cellStyle name="Normal 22 7 3" xfId="1070"/>
    <cellStyle name="Normal 22 8" xfId="1071"/>
    <cellStyle name="Normal 22 8 2" xfId="1072"/>
    <cellStyle name="Normal 22 8 3" xfId="1073"/>
    <cellStyle name="Normal 22 9" xfId="1074"/>
    <cellStyle name="Normal 22 9 2" xfId="1075"/>
    <cellStyle name="Normal 22 9 3" xfId="1076"/>
    <cellStyle name="Normal 23" xfId="1077"/>
    <cellStyle name="Normal 23 10" xfId="1078"/>
    <cellStyle name="Normal 23 10 2" xfId="1079"/>
    <cellStyle name="Normal 23 10 3" xfId="1080"/>
    <cellStyle name="Normal 23 11" xfId="1081"/>
    <cellStyle name="Normal 23 11 2" xfId="1082"/>
    <cellStyle name="Normal 23 11 3" xfId="1083"/>
    <cellStyle name="Normal 23 12" xfId="1084"/>
    <cellStyle name="Normal 23 12 2" xfId="1085"/>
    <cellStyle name="Normal 23 12 3" xfId="1086"/>
    <cellStyle name="Normal 23 13" xfId="1087"/>
    <cellStyle name="Normal 23 13 2" xfId="1088"/>
    <cellStyle name="Normal 23 13 3" xfId="1089"/>
    <cellStyle name="Normal 23 14" xfId="1090"/>
    <cellStyle name="Normal 23 14 2" xfId="1091"/>
    <cellStyle name="Normal 23 14 3" xfId="1092"/>
    <cellStyle name="Normal 23 15" xfId="1093"/>
    <cellStyle name="Normal 23 15 2" xfId="1094"/>
    <cellStyle name="Normal 23 15 3" xfId="1095"/>
    <cellStyle name="Normal 23 16" xfId="1096"/>
    <cellStyle name="Normal 23 16 2" xfId="1097"/>
    <cellStyle name="Normal 23 16 3" xfId="1098"/>
    <cellStyle name="Normal 23 17" xfId="1099"/>
    <cellStyle name="Normal 23 18" xfId="1100"/>
    <cellStyle name="Normal 23 2" xfId="1101"/>
    <cellStyle name="Normal 23 2 2" xfId="1102"/>
    <cellStyle name="Normal 23 2 3" xfId="1103"/>
    <cellStyle name="Normal 23 3" xfId="1104"/>
    <cellStyle name="Normal 23 3 2" xfId="1105"/>
    <cellStyle name="Normal 23 3 3" xfId="1106"/>
    <cellStyle name="Normal 23 4" xfId="1107"/>
    <cellStyle name="Normal 23 4 2" xfId="1108"/>
    <cellStyle name="Normal 23 4 3" xfId="1109"/>
    <cellStyle name="Normal 23 5" xfId="1110"/>
    <cellStyle name="Normal 23 5 2" xfId="1111"/>
    <cellStyle name="Normal 23 5 3" xfId="1112"/>
    <cellStyle name="Normal 23 6" xfId="1113"/>
    <cellStyle name="Normal 23 6 2" xfId="1114"/>
    <cellStyle name="Normal 23 6 3" xfId="1115"/>
    <cellStyle name="Normal 23 7" xfId="1116"/>
    <cellStyle name="Normal 23 7 2" xfId="1117"/>
    <cellStyle name="Normal 23 7 3" xfId="1118"/>
    <cellStyle name="Normal 23 8" xfId="1119"/>
    <cellStyle name="Normal 23 8 2" xfId="1120"/>
    <cellStyle name="Normal 23 8 3" xfId="1121"/>
    <cellStyle name="Normal 23 9" xfId="1122"/>
    <cellStyle name="Normal 23 9 2" xfId="1123"/>
    <cellStyle name="Normal 23 9 3" xfId="1124"/>
    <cellStyle name="Normal 24" xfId="2150"/>
    <cellStyle name="Normal 24 10" xfId="1125"/>
    <cellStyle name="Normal 24 10 2" xfId="1126"/>
    <cellStyle name="Normal 24 10 3" xfId="1127"/>
    <cellStyle name="Normal 24 11" xfId="1128"/>
    <cellStyle name="Normal 24 11 2" xfId="1129"/>
    <cellStyle name="Normal 24 11 3" xfId="1130"/>
    <cellStyle name="Normal 24 12" xfId="1131"/>
    <cellStyle name="Normal 24 12 2" xfId="1132"/>
    <cellStyle name="Normal 24 12 3" xfId="1133"/>
    <cellStyle name="Normal 24 13" xfId="1134"/>
    <cellStyle name="Normal 24 13 2" xfId="1135"/>
    <cellStyle name="Normal 24 13 3" xfId="1136"/>
    <cellStyle name="Normal 24 14" xfId="1137"/>
    <cellStyle name="Normal 24 14 2" xfId="1138"/>
    <cellStyle name="Normal 24 14 3" xfId="1139"/>
    <cellStyle name="Normal 24 15" xfId="1140"/>
    <cellStyle name="Normal 24 15 2" xfId="1141"/>
    <cellStyle name="Normal 24 15 3" xfId="1142"/>
    <cellStyle name="Normal 24 16" xfId="1143"/>
    <cellStyle name="Normal 24 16 2" xfId="1144"/>
    <cellStyle name="Normal 24 16 3" xfId="1145"/>
    <cellStyle name="Normal 24 17" xfId="2164"/>
    <cellStyle name="Normal 24 2" xfId="1146"/>
    <cellStyle name="Normal 24 2 2" xfId="1147"/>
    <cellStyle name="Normal 24 2 3" xfId="1148"/>
    <cellStyle name="Normal 24 3" xfId="1149"/>
    <cellStyle name="Normal 24 3 2" xfId="1150"/>
    <cellStyle name="Normal 24 3 3" xfId="1151"/>
    <cellStyle name="Normal 24 4" xfId="1152"/>
    <cellStyle name="Normal 24 4 2" xfId="1153"/>
    <cellStyle name="Normal 24 4 3" xfId="1154"/>
    <cellStyle name="Normal 24 5" xfId="1155"/>
    <cellStyle name="Normal 24 5 2" xfId="1156"/>
    <cellStyle name="Normal 24 5 3" xfId="1157"/>
    <cellStyle name="Normal 24 6" xfId="1158"/>
    <cellStyle name="Normal 24 6 2" xfId="1159"/>
    <cellStyle name="Normal 24 6 3" xfId="1160"/>
    <cellStyle name="Normal 24 7" xfId="1161"/>
    <cellStyle name="Normal 24 7 2" xfId="1162"/>
    <cellStyle name="Normal 24 7 3" xfId="1163"/>
    <cellStyle name="Normal 24 8" xfId="1164"/>
    <cellStyle name="Normal 24 8 2" xfId="1165"/>
    <cellStyle name="Normal 24 8 3" xfId="1166"/>
    <cellStyle name="Normal 24 9" xfId="1167"/>
    <cellStyle name="Normal 24 9 2" xfId="1168"/>
    <cellStyle name="Normal 24 9 3" xfId="1169"/>
    <cellStyle name="Normal 26" xfId="1170"/>
    <cellStyle name="Normal 26 10" xfId="1171"/>
    <cellStyle name="Normal 26 10 2" xfId="1172"/>
    <cellStyle name="Normal 26 10 3" xfId="1173"/>
    <cellStyle name="Normal 26 11" xfId="1174"/>
    <cellStyle name="Normal 26 11 2" xfId="1175"/>
    <cellStyle name="Normal 26 11 3" xfId="1176"/>
    <cellStyle name="Normal 26 12" xfId="1177"/>
    <cellStyle name="Normal 26 12 2" xfId="1178"/>
    <cellStyle name="Normal 26 12 3" xfId="1179"/>
    <cellStyle name="Normal 26 13" xfId="1180"/>
    <cellStyle name="Normal 26 13 2" xfId="1181"/>
    <cellStyle name="Normal 26 13 3" xfId="1182"/>
    <cellStyle name="Normal 26 14" xfId="1183"/>
    <cellStyle name="Normal 26 14 2" xfId="1184"/>
    <cellStyle name="Normal 26 14 3" xfId="1185"/>
    <cellStyle name="Normal 26 15" xfId="1186"/>
    <cellStyle name="Normal 26 15 2" xfId="1187"/>
    <cellStyle name="Normal 26 15 3" xfId="1188"/>
    <cellStyle name="Normal 26 16" xfId="1189"/>
    <cellStyle name="Normal 26 16 2" xfId="1190"/>
    <cellStyle name="Normal 26 16 3" xfId="1191"/>
    <cellStyle name="Normal 26 17" xfId="1192"/>
    <cellStyle name="Normal 26 18" xfId="1193"/>
    <cellStyle name="Normal 26 2" xfId="1194"/>
    <cellStyle name="Normal 26 2 2" xfId="1195"/>
    <cellStyle name="Normal 26 2 3" xfId="1196"/>
    <cellStyle name="Normal 26 3" xfId="1197"/>
    <cellStyle name="Normal 26 3 2" xfId="1198"/>
    <cellStyle name="Normal 26 3 3" xfId="1199"/>
    <cellStyle name="Normal 26 4" xfId="1200"/>
    <cellStyle name="Normal 26 4 2" xfId="1201"/>
    <cellStyle name="Normal 26 4 3" xfId="1202"/>
    <cellStyle name="Normal 26 5" xfId="1203"/>
    <cellStyle name="Normal 26 5 2" xfId="1204"/>
    <cellStyle name="Normal 26 5 3" xfId="1205"/>
    <cellStyle name="Normal 26 6" xfId="1206"/>
    <cellStyle name="Normal 26 6 2" xfId="1207"/>
    <cellStyle name="Normal 26 6 3" xfId="1208"/>
    <cellStyle name="Normal 26 7" xfId="1209"/>
    <cellStyle name="Normal 26 7 2" xfId="1210"/>
    <cellStyle name="Normal 26 7 3" xfId="1211"/>
    <cellStyle name="Normal 26 8" xfId="1212"/>
    <cellStyle name="Normal 26 8 2" xfId="1213"/>
    <cellStyle name="Normal 26 8 3" xfId="1214"/>
    <cellStyle name="Normal 26 9" xfId="1215"/>
    <cellStyle name="Normal 26 9 2" xfId="1216"/>
    <cellStyle name="Normal 26 9 3" xfId="1217"/>
    <cellStyle name="Normal 27" xfId="1218"/>
    <cellStyle name="Normal 27 10" xfId="1219"/>
    <cellStyle name="Normal 27 10 2" xfId="1220"/>
    <cellStyle name="Normal 27 10 3" xfId="1221"/>
    <cellStyle name="Normal 27 11" xfId="1222"/>
    <cellStyle name="Normal 27 11 2" xfId="1223"/>
    <cellStyle name="Normal 27 11 3" xfId="1224"/>
    <cellStyle name="Normal 27 12" xfId="1225"/>
    <cellStyle name="Normal 27 12 2" xfId="1226"/>
    <cellStyle name="Normal 27 12 3" xfId="1227"/>
    <cellStyle name="Normal 27 13" xfId="1228"/>
    <cellStyle name="Normal 27 13 2" xfId="1229"/>
    <cellStyle name="Normal 27 13 3" xfId="1230"/>
    <cellStyle name="Normal 27 14" xfId="1231"/>
    <cellStyle name="Normal 27 14 2" xfId="1232"/>
    <cellStyle name="Normal 27 14 3" xfId="1233"/>
    <cellStyle name="Normal 27 15" xfId="1234"/>
    <cellStyle name="Normal 27 15 2" xfId="1235"/>
    <cellStyle name="Normal 27 15 3" xfId="1236"/>
    <cellStyle name="Normal 27 16" xfId="1237"/>
    <cellStyle name="Normal 27 16 2" xfId="1238"/>
    <cellStyle name="Normal 27 16 3" xfId="1239"/>
    <cellStyle name="Normal 27 17" xfId="1240"/>
    <cellStyle name="Normal 27 18" xfId="1241"/>
    <cellStyle name="Normal 27 2" xfId="1242"/>
    <cellStyle name="Normal 27 2 2" xfId="1243"/>
    <cellStyle name="Normal 27 2 3" xfId="1244"/>
    <cellStyle name="Normal 27 3" xfId="1245"/>
    <cellStyle name="Normal 27 3 2" xfId="1246"/>
    <cellStyle name="Normal 27 3 3" xfId="1247"/>
    <cellStyle name="Normal 27 4" xfId="1248"/>
    <cellStyle name="Normal 27 4 2" xfId="1249"/>
    <cellStyle name="Normal 27 4 3" xfId="1250"/>
    <cellStyle name="Normal 27 5" xfId="1251"/>
    <cellStyle name="Normal 27 5 2" xfId="1252"/>
    <cellStyle name="Normal 27 5 3" xfId="1253"/>
    <cellStyle name="Normal 27 6" xfId="1254"/>
    <cellStyle name="Normal 27 6 2" xfId="1255"/>
    <cellStyle name="Normal 27 6 3" xfId="1256"/>
    <cellStyle name="Normal 27 7" xfId="1257"/>
    <cellStyle name="Normal 27 7 2" xfId="1258"/>
    <cellStyle name="Normal 27 7 3" xfId="1259"/>
    <cellStyle name="Normal 27 8" xfId="1260"/>
    <cellStyle name="Normal 27 8 2" xfId="1261"/>
    <cellStyle name="Normal 27 8 3" xfId="1262"/>
    <cellStyle name="Normal 27 9" xfId="1263"/>
    <cellStyle name="Normal 27 9 2" xfId="1264"/>
    <cellStyle name="Normal 27 9 3" xfId="1265"/>
    <cellStyle name="Normal 28 10" xfId="1266"/>
    <cellStyle name="Normal 28 10 2" xfId="1267"/>
    <cellStyle name="Normal 28 10 3" xfId="1268"/>
    <cellStyle name="Normal 28 11" xfId="1269"/>
    <cellStyle name="Normal 28 11 2" xfId="1270"/>
    <cellStyle name="Normal 28 11 3" xfId="1271"/>
    <cellStyle name="Normal 28 12" xfId="1272"/>
    <cellStyle name="Normal 28 12 2" xfId="1273"/>
    <cellStyle name="Normal 28 12 3" xfId="1274"/>
    <cellStyle name="Normal 28 13" xfId="1275"/>
    <cellStyle name="Normal 28 13 2" xfId="1276"/>
    <cellStyle name="Normal 28 13 3" xfId="1277"/>
    <cellStyle name="Normal 28 14" xfId="1278"/>
    <cellStyle name="Normal 28 14 2" xfId="1279"/>
    <cellStyle name="Normal 28 14 3" xfId="1280"/>
    <cellStyle name="Normal 28 15" xfId="1281"/>
    <cellStyle name="Normal 28 15 2" xfId="1282"/>
    <cellStyle name="Normal 28 15 3" xfId="1283"/>
    <cellStyle name="Normal 28 16" xfId="1284"/>
    <cellStyle name="Normal 28 16 2" xfId="1285"/>
    <cellStyle name="Normal 28 16 3" xfId="1286"/>
    <cellStyle name="Normal 28 2" xfId="1287"/>
    <cellStyle name="Normal 28 2 2" xfId="1288"/>
    <cellStyle name="Normal 28 2 3" xfId="1289"/>
    <cellStyle name="Normal 28 3" xfId="1290"/>
    <cellStyle name="Normal 28 3 2" xfId="1291"/>
    <cellStyle name="Normal 28 3 3" xfId="1292"/>
    <cellStyle name="Normal 28 4" xfId="1293"/>
    <cellStyle name="Normal 28 4 2" xfId="1294"/>
    <cellStyle name="Normal 28 4 3" xfId="1295"/>
    <cellStyle name="Normal 28 5" xfId="1296"/>
    <cellStyle name="Normal 28 5 2" xfId="1297"/>
    <cellStyle name="Normal 28 5 3" xfId="1298"/>
    <cellStyle name="Normal 28 6" xfId="1299"/>
    <cellStyle name="Normal 28 6 2" xfId="1300"/>
    <cellStyle name="Normal 28 6 3" xfId="1301"/>
    <cellStyle name="Normal 28 7" xfId="1302"/>
    <cellStyle name="Normal 28 7 2" xfId="1303"/>
    <cellStyle name="Normal 28 7 3" xfId="1304"/>
    <cellStyle name="Normal 28 8" xfId="1305"/>
    <cellStyle name="Normal 28 8 2" xfId="1306"/>
    <cellStyle name="Normal 28 8 3" xfId="1307"/>
    <cellStyle name="Normal 28 9" xfId="1308"/>
    <cellStyle name="Normal 28 9 2" xfId="1309"/>
    <cellStyle name="Normal 28 9 3" xfId="1310"/>
    <cellStyle name="Normal 29" xfId="1311"/>
    <cellStyle name="Normal 29 10" xfId="1312"/>
    <cellStyle name="Normal 29 11" xfId="1313"/>
    <cellStyle name="Normal 29 12" xfId="1314"/>
    <cellStyle name="Normal 29 13" xfId="1315"/>
    <cellStyle name="Normal 29 14" xfId="1316"/>
    <cellStyle name="Normal 29 15" xfId="1317"/>
    <cellStyle name="Normal 29 16" xfId="1318"/>
    <cellStyle name="Normal 29 2" xfId="1319"/>
    <cellStyle name="Normal 29 3" xfId="1320"/>
    <cellStyle name="Normal 29 4" xfId="1321"/>
    <cellStyle name="Normal 29 5" xfId="1322"/>
    <cellStyle name="Normal 29 6" xfId="1323"/>
    <cellStyle name="Normal 29 7" xfId="1324"/>
    <cellStyle name="Normal 29 8" xfId="1325"/>
    <cellStyle name="Normal 29 9" xfId="1326"/>
    <cellStyle name="Normal 3" xfId="1327"/>
    <cellStyle name="Normal 3 10" xfId="1328"/>
    <cellStyle name="Normal 3 11" xfId="1329"/>
    <cellStyle name="Normal 3 12" xfId="1330"/>
    <cellStyle name="Normal 3 13" xfId="1331"/>
    <cellStyle name="Normal 3 14" xfId="1332"/>
    <cellStyle name="Normal 3 15" xfId="1333"/>
    <cellStyle name="Normal 3 16" xfId="1334"/>
    <cellStyle name="Normal 3 17" xfId="1335"/>
    <cellStyle name="Normal 3 18" xfId="1336"/>
    <cellStyle name="Normal 3 19" xfId="1337"/>
    <cellStyle name="Normal 3 2" xfId="1338"/>
    <cellStyle name="Normal 3 2 10" xfId="1339"/>
    <cellStyle name="Normal 3 2 11" xfId="1340"/>
    <cellStyle name="Normal 3 2 12" xfId="1341"/>
    <cellStyle name="Normal 3 2 13" xfId="1342"/>
    <cellStyle name="Normal 3 2 14" xfId="1343"/>
    <cellStyle name="Normal 3 2 15" xfId="1344"/>
    <cellStyle name="Normal 3 2 16" xfId="1345"/>
    <cellStyle name="Normal 3 2 17" xfId="1346"/>
    <cellStyle name="Normal 3 2 18" xfId="1347"/>
    <cellStyle name="Normal 3 2 19" xfId="1348"/>
    <cellStyle name="Normal 3 2 2" xfId="1349"/>
    <cellStyle name="Normal 3 2 20" xfId="1350"/>
    <cellStyle name="Normal 3 2 21" xfId="1351"/>
    <cellStyle name="Normal 3 2 22" xfId="1352"/>
    <cellStyle name="Normal 3 2 3" xfId="1353"/>
    <cellStyle name="Normal 3 2 4" xfId="1354"/>
    <cellStyle name="Normal 3 2 5" xfId="1355"/>
    <cellStyle name="Normal 3 2 6" xfId="1356"/>
    <cellStyle name="Normal 3 2 7" xfId="1357"/>
    <cellStyle name="Normal 3 2 8" xfId="1358"/>
    <cellStyle name="Normal 3 2 9" xfId="1359"/>
    <cellStyle name="Normal 3 20" xfId="1360"/>
    <cellStyle name="Normal 3 21" xfId="1361"/>
    <cellStyle name="Normal 3 22" xfId="1362"/>
    <cellStyle name="Normal 3 23" xfId="1363"/>
    <cellStyle name="Normal 3 3" xfId="1364"/>
    <cellStyle name="Normal 3 4" xfId="1365"/>
    <cellStyle name="Normal 3 5" xfId="1366"/>
    <cellStyle name="Normal 3 6" xfId="1367"/>
    <cellStyle name="Normal 3 7" xfId="1368"/>
    <cellStyle name="Normal 3 8" xfId="1369"/>
    <cellStyle name="Normal 3 9" xfId="1370"/>
    <cellStyle name="Normal 30 10" xfId="1371"/>
    <cellStyle name="Normal 30 11" xfId="1372"/>
    <cellStyle name="Normal 30 12" xfId="1373"/>
    <cellStyle name="Normal 30 13" xfId="1374"/>
    <cellStyle name="Normal 30 14" xfId="1375"/>
    <cellStyle name="Normal 30 15" xfId="1376"/>
    <cellStyle name="Normal 30 16" xfId="1377"/>
    <cellStyle name="Normal 30 2" xfId="1378"/>
    <cellStyle name="Normal 30 3" xfId="1379"/>
    <cellStyle name="Normal 30 4" xfId="1380"/>
    <cellStyle name="Normal 30 5" xfId="1381"/>
    <cellStyle name="Normal 30 6" xfId="1382"/>
    <cellStyle name="Normal 30 7" xfId="1383"/>
    <cellStyle name="Normal 30 8" xfId="1384"/>
    <cellStyle name="Normal 30 9" xfId="1385"/>
    <cellStyle name="Normal 31" xfId="2575"/>
    <cellStyle name="Normal 31 10" xfId="1386"/>
    <cellStyle name="Normal 31 11" xfId="1387"/>
    <cellStyle name="Normal 31 12" xfId="1388"/>
    <cellStyle name="Normal 31 13" xfId="1389"/>
    <cellStyle name="Normal 31 14" xfId="1390"/>
    <cellStyle name="Normal 31 15" xfId="1391"/>
    <cellStyle name="Normal 31 16" xfId="1392"/>
    <cellStyle name="Normal 31 2" xfId="1393"/>
    <cellStyle name="Normal 31 3" xfId="1394"/>
    <cellStyle name="Normal 31 4" xfId="1395"/>
    <cellStyle name="Normal 31 5" xfId="1396"/>
    <cellStyle name="Normal 31 6" xfId="1397"/>
    <cellStyle name="Normal 31 7" xfId="1398"/>
    <cellStyle name="Normal 31 8" xfId="1399"/>
    <cellStyle name="Normal 31 9" xfId="1400"/>
    <cellStyle name="Normal 32 10" xfId="1401"/>
    <cellStyle name="Normal 32 11" xfId="1402"/>
    <cellStyle name="Normal 32 12" xfId="1403"/>
    <cellStyle name="Normal 32 13" xfId="1404"/>
    <cellStyle name="Normal 32 14" xfId="1405"/>
    <cellStyle name="Normal 32 15" xfId="1406"/>
    <cellStyle name="Normal 32 16" xfId="1407"/>
    <cellStyle name="Normal 32 2" xfId="1408"/>
    <cellStyle name="Normal 32 3" xfId="1409"/>
    <cellStyle name="Normal 32 4" xfId="1410"/>
    <cellStyle name="Normal 32 5" xfId="1411"/>
    <cellStyle name="Normal 32 6" xfId="1412"/>
    <cellStyle name="Normal 32 7" xfId="1413"/>
    <cellStyle name="Normal 32 8" xfId="1414"/>
    <cellStyle name="Normal 32 9" xfId="1415"/>
    <cellStyle name="Normal 33 10" xfId="1416"/>
    <cellStyle name="Normal 33 11" xfId="1417"/>
    <cellStyle name="Normal 33 12" xfId="1418"/>
    <cellStyle name="Normal 33 13" xfId="1419"/>
    <cellStyle name="Normal 33 14" xfId="1420"/>
    <cellStyle name="Normal 33 15" xfId="1421"/>
    <cellStyle name="Normal 33 16" xfId="1422"/>
    <cellStyle name="Normal 33 2" xfId="1423"/>
    <cellStyle name="Normal 33 3" xfId="1424"/>
    <cellStyle name="Normal 33 4" xfId="1425"/>
    <cellStyle name="Normal 33 5" xfId="1426"/>
    <cellStyle name="Normal 33 6" xfId="1427"/>
    <cellStyle name="Normal 33 7" xfId="1428"/>
    <cellStyle name="Normal 33 8" xfId="1429"/>
    <cellStyle name="Normal 33 9" xfId="1430"/>
    <cellStyle name="Normal 34 10" xfId="1431"/>
    <cellStyle name="Normal 34 10 2" xfId="1432"/>
    <cellStyle name="Normal 34 10 3" xfId="1433"/>
    <cellStyle name="Normal 34 11" xfId="1434"/>
    <cellStyle name="Normal 34 11 2" xfId="1435"/>
    <cellStyle name="Normal 34 11 3" xfId="1436"/>
    <cellStyle name="Normal 34 12" xfId="1437"/>
    <cellStyle name="Normal 34 12 2" xfId="1438"/>
    <cellStyle name="Normal 34 12 3" xfId="1439"/>
    <cellStyle name="Normal 34 13" xfId="1440"/>
    <cellStyle name="Normal 34 13 2" xfId="1441"/>
    <cellStyle name="Normal 34 13 3" xfId="1442"/>
    <cellStyle name="Normal 34 14" xfId="1443"/>
    <cellStyle name="Normal 34 14 2" xfId="1444"/>
    <cellStyle name="Normal 34 14 3" xfId="1445"/>
    <cellStyle name="Normal 34 15" xfId="1446"/>
    <cellStyle name="Normal 34 15 2" xfId="1447"/>
    <cellStyle name="Normal 34 15 3" xfId="1448"/>
    <cellStyle name="Normal 34 16" xfId="1449"/>
    <cellStyle name="Normal 34 16 2" xfId="1450"/>
    <cellStyle name="Normal 34 16 3" xfId="1451"/>
    <cellStyle name="Normal 34 2" xfId="1452"/>
    <cellStyle name="Normal 34 2 2" xfId="1453"/>
    <cellStyle name="Normal 34 2 3" xfId="1454"/>
    <cellStyle name="Normal 34 3" xfId="1455"/>
    <cellStyle name="Normal 34 3 2" xfId="1456"/>
    <cellStyle name="Normal 34 3 3" xfId="1457"/>
    <cellStyle name="Normal 34 4" xfId="1458"/>
    <cellStyle name="Normal 34 4 2" xfId="1459"/>
    <cellStyle name="Normal 34 4 3" xfId="1460"/>
    <cellStyle name="Normal 34 5" xfId="1461"/>
    <cellStyle name="Normal 34 5 2" xfId="1462"/>
    <cellStyle name="Normal 34 5 3" xfId="1463"/>
    <cellStyle name="Normal 34 6" xfId="1464"/>
    <cellStyle name="Normal 34 6 2" xfId="1465"/>
    <cellStyle name="Normal 34 6 3" xfId="1466"/>
    <cellStyle name="Normal 34 7" xfId="1467"/>
    <cellStyle name="Normal 34 7 2" xfId="1468"/>
    <cellStyle name="Normal 34 7 3" xfId="1469"/>
    <cellStyle name="Normal 34 8" xfId="1470"/>
    <cellStyle name="Normal 34 8 2" xfId="1471"/>
    <cellStyle name="Normal 34 8 3" xfId="1472"/>
    <cellStyle name="Normal 34 9" xfId="1473"/>
    <cellStyle name="Normal 34 9 2" xfId="1474"/>
    <cellStyle name="Normal 34 9 3" xfId="1475"/>
    <cellStyle name="Normal 35" xfId="1476"/>
    <cellStyle name="Normal 35 10" xfId="1477"/>
    <cellStyle name="Normal 35 10 2" xfId="1478"/>
    <cellStyle name="Normal 35 10 3" xfId="1479"/>
    <cellStyle name="Normal 35 11" xfId="1480"/>
    <cellStyle name="Normal 35 11 2" xfId="1481"/>
    <cellStyle name="Normal 35 11 3" xfId="1482"/>
    <cellStyle name="Normal 35 12" xfId="1483"/>
    <cellStyle name="Normal 35 12 2" xfId="1484"/>
    <cellStyle name="Normal 35 12 3" xfId="1485"/>
    <cellStyle name="Normal 35 13" xfId="1486"/>
    <cellStyle name="Normal 35 13 2" xfId="1487"/>
    <cellStyle name="Normal 35 13 3" xfId="1488"/>
    <cellStyle name="Normal 35 14" xfId="1489"/>
    <cellStyle name="Normal 35 14 2" xfId="1490"/>
    <cellStyle name="Normal 35 14 3" xfId="1491"/>
    <cellStyle name="Normal 35 15" xfId="1492"/>
    <cellStyle name="Normal 35 15 2" xfId="1493"/>
    <cellStyle name="Normal 35 15 3" xfId="1494"/>
    <cellStyle name="Normal 35 16" xfId="1495"/>
    <cellStyle name="Normal 35 16 2" xfId="1496"/>
    <cellStyle name="Normal 35 16 3" xfId="1497"/>
    <cellStyle name="Normal 35 17" xfId="1498"/>
    <cellStyle name="Normal 35 18" xfId="1499"/>
    <cellStyle name="Normal 35 19" xfId="1500"/>
    <cellStyle name="Normal 35 2" xfId="1501"/>
    <cellStyle name="Normal 35 2 2" xfId="1502"/>
    <cellStyle name="Normal 35 2 3" xfId="1503"/>
    <cellStyle name="Normal 35 20" xfId="1504"/>
    <cellStyle name="Normal 35 21" xfId="1505"/>
    <cellStyle name="Normal 35 22" xfId="1506"/>
    <cellStyle name="Normal 35 23" xfId="1507"/>
    <cellStyle name="Normal 35 24" xfId="1508"/>
    <cellStyle name="Normal 35 3" xfId="1509"/>
    <cellStyle name="Normal 35 3 2" xfId="1510"/>
    <cellStyle name="Normal 35 3 3" xfId="1511"/>
    <cellStyle name="Normal 35 4" xfId="1512"/>
    <cellStyle name="Normal 35 4 2" xfId="1513"/>
    <cellStyle name="Normal 35 4 3" xfId="1514"/>
    <cellStyle name="Normal 35 5" xfId="1515"/>
    <cellStyle name="Normal 35 5 2" xfId="1516"/>
    <cellStyle name="Normal 35 5 3" xfId="1517"/>
    <cellStyle name="Normal 35 6" xfId="1518"/>
    <cellStyle name="Normal 35 6 2" xfId="1519"/>
    <cellStyle name="Normal 35 6 3" xfId="1520"/>
    <cellStyle name="Normal 35 7" xfId="1521"/>
    <cellStyle name="Normal 35 7 2" xfId="1522"/>
    <cellStyle name="Normal 35 7 3" xfId="1523"/>
    <cellStyle name="Normal 35 8" xfId="1524"/>
    <cellStyle name="Normal 35 8 2" xfId="1525"/>
    <cellStyle name="Normal 35 8 3" xfId="1526"/>
    <cellStyle name="Normal 35 9" xfId="1527"/>
    <cellStyle name="Normal 35 9 2" xfId="1528"/>
    <cellStyle name="Normal 35 9 3" xfId="1529"/>
    <cellStyle name="Normal 36 10" xfId="1530"/>
    <cellStyle name="Normal 36 11" xfId="1531"/>
    <cellStyle name="Normal 36 12" xfId="1532"/>
    <cellStyle name="Normal 36 13" xfId="1533"/>
    <cellStyle name="Normal 36 14" xfId="1534"/>
    <cellStyle name="Normal 36 15" xfId="1535"/>
    <cellStyle name="Normal 36 16" xfId="1536"/>
    <cellStyle name="Normal 36 2" xfId="1537"/>
    <cellStyle name="Normal 36 3" xfId="1538"/>
    <cellStyle name="Normal 36 4" xfId="1539"/>
    <cellStyle name="Normal 36 5" xfId="1540"/>
    <cellStyle name="Normal 36 6" xfId="1541"/>
    <cellStyle name="Normal 36 7" xfId="1542"/>
    <cellStyle name="Normal 36 8" xfId="1543"/>
    <cellStyle name="Normal 36 9" xfId="1544"/>
    <cellStyle name="Normal 37" xfId="1545"/>
    <cellStyle name="Normal 37 2" xfId="1546"/>
    <cellStyle name="Normal 38" xfId="1547"/>
    <cellStyle name="Normal 38 2" xfId="1548"/>
    <cellStyle name="Normal 39" xfId="1549"/>
    <cellStyle name="Normal 39 2" xfId="1550"/>
    <cellStyle name="Normal 39 3" xfId="1551"/>
    <cellStyle name="Normal 4" xfId="1552"/>
    <cellStyle name="Normal 4 10" xfId="1553"/>
    <cellStyle name="Normal 4 10 2" xfId="1554"/>
    <cellStyle name="Normal 4 10 3" xfId="1555"/>
    <cellStyle name="Normal 4 11" xfId="1556"/>
    <cellStyle name="Normal 4 11 2" xfId="1557"/>
    <cellStyle name="Normal 4 11 3" xfId="1558"/>
    <cellStyle name="Normal 4 12" xfId="1559"/>
    <cellStyle name="Normal 4 12 2" xfId="1560"/>
    <cellStyle name="Normal 4 12 3" xfId="1561"/>
    <cellStyle name="Normal 4 13" xfId="1562"/>
    <cellStyle name="Normal 4 13 2" xfId="1563"/>
    <cellStyle name="Normal 4 13 3" xfId="1564"/>
    <cellStyle name="Normal 4 14" xfId="1565"/>
    <cellStyle name="Normal 4 14 2" xfId="1566"/>
    <cellStyle name="Normal 4 14 3" xfId="1567"/>
    <cellStyle name="Normal 4 15" xfId="1568"/>
    <cellStyle name="Normal 4 15 2" xfId="1569"/>
    <cellStyle name="Normal 4 15 3" xfId="1570"/>
    <cellStyle name="Normal 4 16" xfId="1571"/>
    <cellStyle name="Normal 4 16 2" xfId="1572"/>
    <cellStyle name="Normal 4 16 3" xfId="1573"/>
    <cellStyle name="Normal 4 17" xfId="1574"/>
    <cellStyle name="Normal 4 17 2" xfId="1575"/>
    <cellStyle name="Normal 4 17 3" xfId="1576"/>
    <cellStyle name="Normal 4 18" xfId="1577"/>
    <cellStyle name="Normal 4 18 2" xfId="1578"/>
    <cellStyle name="Normal 4 18 3" xfId="1579"/>
    <cellStyle name="Normal 4 19" xfId="1580"/>
    <cellStyle name="Normal 4 19 2" xfId="1581"/>
    <cellStyle name="Normal 4 19 3" xfId="1582"/>
    <cellStyle name="Normal 4 2" xfId="1583"/>
    <cellStyle name="Normal 4 2 2" xfId="1584"/>
    <cellStyle name="Normal 4 2 2 2" xfId="1585"/>
    <cellStyle name="Normal 4 2 2 3" xfId="1586"/>
    <cellStyle name="Normal 4 2 3" xfId="1587"/>
    <cellStyle name="Normal 4 2 4" xfId="1588"/>
    <cellStyle name="Normal 4 2 5" xfId="1589"/>
    <cellStyle name="Normal 4 2 6" xfId="1590"/>
    <cellStyle name="Normal 4 2 7" xfId="1591"/>
    <cellStyle name="Normal 4 2 8" xfId="1592"/>
    <cellStyle name="Normal 4 20" xfId="1593"/>
    <cellStyle name="Normal 4 20 2" xfId="1594"/>
    <cellStyle name="Normal 4 20 3" xfId="1595"/>
    <cellStyle name="Normal 4 21" xfId="1596"/>
    <cellStyle name="Normal 4 21 2" xfId="1597"/>
    <cellStyle name="Normal 4 21 3" xfId="1598"/>
    <cellStyle name="Normal 4 22" xfId="1599"/>
    <cellStyle name="Normal 4 22 2" xfId="1600"/>
    <cellStyle name="Normal 4 22 3" xfId="1601"/>
    <cellStyle name="Normal 4 23" xfId="1602"/>
    <cellStyle name="Normal 4 23 2" xfId="1603"/>
    <cellStyle name="Normal 4 23 3" xfId="1604"/>
    <cellStyle name="Normal 4 24" xfId="1605"/>
    <cellStyle name="Normal 4 24 2" xfId="1606"/>
    <cellStyle name="Normal 4 24 3" xfId="1607"/>
    <cellStyle name="Normal 4 25" xfId="1608"/>
    <cellStyle name="Normal 4 25 2" xfId="1609"/>
    <cellStyle name="Normal 4 25 3" xfId="1610"/>
    <cellStyle name="Normal 4 26" xfId="1611"/>
    <cellStyle name="Normal 4 27" xfId="1612"/>
    <cellStyle name="Normal 4 28" xfId="1613"/>
    <cellStyle name="Normal 4 29" xfId="1614"/>
    <cellStyle name="Normal 4 3" xfId="1615"/>
    <cellStyle name="Normal 4 3 2" xfId="1616"/>
    <cellStyle name="Normal 4 3 3" xfId="1617"/>
    <cellStyle name="Normal 4 30" xfId="1618"/>
    <cellStyle name="Normal 4 31" xfId="1619"/>
    <cellStyle name="Normal 4 32" xfId="1620"/>
    <cellStyle name="Normal 4 33" xfId="1621"/>
    <cellStyle name="Normal 4 34" xfId="1622"/>
    <cellStyle name="Normal 4 35" xfId="1623"/>
    <cellStyle name="Normal 4 36" xfId="1624"/>
    <cellStyle name="Normal 4 37" xfId="1625"/>
    <cellStyle name="Normal 4 38" xfId="1626"/>
    <cellStyle name="Normal 4 39" xfId="1627"/>
    <cellStyle name="Normal 4 4" xfId="1628"/>
    <cellStyle name="Normal 4 4 2" xfId="1629"/>
    <cellStyle name="Normal 4 4 3" xfId="1630"/>
    <cellStyle name="Normal 4 40" xfId="1631"/>
    <cellStyle name="Normal 4 41" xfId="1632"/>
    <cellStyle name="Normal 4 41 2" xfId="1633"/>
    <cellStyle name="Normal 4 41 3" xfId="1634"/>
    <cellStyle name="Normal 4 42" xfId="1635"/>
    <cellStyle name="Normal 4 42 2" xfId="1636"/>
    <cellStyle name="Normal 4 42 3" xfId="1637"/>
    <cellStyle name="Normal 4 43" xfId="1638"/>
    <cellStyle name="Normal 4 44" xfId="1639"/>
    <cellStyle name="Normal 4 45" xfId="1640"/>
    <cellStyle name="Normal 4 46" xfId="1641"/>
    <cellStyle name="Normal 4 5" xfId="1642"/>
    <cellStyle name="Normal 4 5 2" xfId="1643"/>
    <cellStyle name="Normal 4 5 3" xfId="1644"/>
    <cellStyle name="Normal 4 6" xfId="1645"/>
    <cellStyle name="Normal 4 6 2" xfId="1646"/>
    <cellStyle name="Normal 4 6 3" xfId="1647"/>
    <cellStyle name="Normal 4 7" xfId="1648"/>
    <cellStyle name="Normal 4 7 2" xfId="1649"/>
    <cellStyle name="Normal 4 7 3" xfId="1650"/>
    <cellStyle name="Normal 4 8" xfId="1651"/>
    <cellStyle name="Normal 4 8 2" xfId="1652"/>
    <cellStyle name="Normal 4 8 3" xfId="1653"/>
    <cellStyle name="Normal 4 9" xfId="1654"/>
    <cellStyle name="Normal 4 9 2" xfId="1655"/>
    <cellStyle name="Normal 4 9 3" xfId="1656"/>
    <cellStyle name="Normal 40" xfId="1657"/>
    <cellStyle name="Normal 40 2" xfId="1658"/>
    <cellStyle name="Normal 40 3" xfId="1659"/>
    <cellStyle name="Normal 41" xfId="1660"/>
    <cellStyle name="Normal 41 2" xfId="1661"/>
    <cellStyle name="Normal 41 3" xfId="1662"/>
    <cellStyle name="Normal 42" xfId="1663"/>
    <cellStyle name="Normal 42 2" xfId="1664"/>
    <cellStyle name="Normal 42 3" xfId="1665"/>
    <cellStyle name="Normal 5" xfId="1666"/>
    <cellStyle name="Normal 5 10" xfId="1667"/>
    <cellStyle name="Normal 5 10 2" xfId="1668"/>
    <cellStyle name="Normal 5 10 3" xfId="1669"/>
    <cellStyle name="Normal 5 11" xfId="1670"/>
    <cellStyle name="Normal 5 11 2" xfId="1671"/>
    <cellStyle name="Normal 5 11 3" xfId="1672"/>
    <cellStyle name="Normal 5 12" xfId="1673"/>
    <cellStyle name="Normal 5 12 2" xfId="1674"/>
    <cellStyle name="Normal 5 12 3" xfId="1675"/>
    <cellStyle name="Normal 5 13" xfId="1676"/>
    <cellStyle name="Normal 5 13 2" xfId="1677"/>
    <cellStyle name="Normal 5 13 3" xfId="1678"/>
    <cellStyle name="Normal 5 14" xfId="1679"/>
    <cellStyle name="Normal 5 14 2" xfId="1680"/>
    <cellStyle name="Normal 5 14 3" xfId="1681"/>
    <cellStyle name="Normal 5 15" xfId="1682"/>
    <cellStyle name="Normal 5 15 2" xfId="1683"/>
    <cellStyle name="Normal 5 15 3" xfId="1684"/>
    <cellStyle name="Normal 5 16" xfId="1685"/>
    <cellStyle name="Normal 5 16 2" xfId="1686"/>
    <cellStyle name="Normal 5 16 3" xfId="1687"/>
    <cellStyle name="Normal 5 17" xfId="1688"/>
    <cellStyle name="Normal 5 17 2" xfId="1689"/>
    <cellStyle name="Normal 5 17 3" xfId="1690"/>
    <cellStyle name="Normal 5 18" xfId="1691"/>
    <cellStyle name="Normal 5 18 2" xfId="1692"/>
    <cellStyle name="Normal 5 18 3" xfId="1693"/>
    <cellStyle name="Normal 5 19" xfId="1694"/>
    <cellStyle name="Normal 5 19 2" xfId="1695"/>
    <cellStyle name="Normal 5 19 3" xfId="1696"/>
    <cellStyle name="Normal 5 2" xfId="1697"/>
    <cellStyle name="Normal 5 2 2" xfId="1698"/>
    <cellStyle name="Normal 5 2 2 2" xfId="1699"/>
    <cellStyle name="Normal 5 2 2 3" xfId="1700"/>
    <cellStyle name="Normal 5 2 3" xfId="1701"/>
    <cellStyle name="Normal 5 2 4" xfId="1702"/>
    <cellStyle name="Normal 5 2 5" xfId="2154"/>
    <cellStyle name="Normal 5 20" xfId="1703"/>
    <cellStyle name="Normal 5 20 2" xfId="1704"/>
    <cellStyle name="Normal 5 20 3" xfId="1705"/>
    <cellStyle name="Normal 5 21" xfId="1706"/>
    <cellStyle name="Normal 5 21 2" xfId="1707"/>
    <cellStyle name="Normal 5 21 3" xfId="1708"/>
    <cellStyle name="Normal 5 22" xfId="1709"/>
    <cellStyle name="Normal 5 23" xfId="1710"/>
    <cellStyle name="Normal 5 24" xfId="1711"/>
    <cellStyle name="Normal 5 25" xfId="1712"/>
    <cellStyle name="Normal 5 25 2" xfId="1713"/>
    <cellStyle name="Normal 5 25 3" xfId="1714"/>
    <cellStyle name="Normal 5 26" xfId="1715"/>
    <cellStyle name="Normal 5 26 2" xfId="1716"/>
    <cellStyle name="Normal 5 26 3" xfId="1717"/>
    <cellStyle name="Normal 5 27" xfId="1718"/>
    <cellStyle name="Normal 5 27 2" xfId="1719"/>
    <cellStyle name="Normal 5 27 3" xfId="1720"/>
    <cellStyle name="Normal 5 28" xfId="1721"/>
    <cellStyle name="Normal 5 28 2" xfId="1722"/>
    <cellStyle name="Normal 5 28 3" xfId="1723"/>
    <cellStyle name="Normal 5 29" xfId="1724"/>
    <cellStyle name="Normal 5 29 2" xfId="1725"/>
    <cellStyle name="Normal 5 29 3" xfId="1726"/>
    <cellStyle name="Normal 5 3" xfId="1727"/>
    <cellStyle name="Normal 5 3 2" xfId="1728"/>
    <cellStyle name="Normal 5 3 3" xfId="1729"/>
    <cellStyle name="Normal 5 30" xfId="1730"/>
    <cellStyle name="Normal 5 30 2" xfId="1731"/>
    <cellStyle name="Normal 5 30 3" xfId="1732"/>
    <cellStyle name="Normal 5 31" xfId="1733"/>
    <cellStyle name="Normal 5 31 2" xfId="1734"/>
    <cellStyle name="Normal 5 31 3" xfId="1735"/>
    <cellStyle name="Normal 5 32" xfId="1736"/>
    <cellStyle name="Normal 5 32 2" xfId="1737"/>
    <cellStyle name="Normal 5 32 3" xfId="1738"/>
    <cellStyle name="Normal 5 33" xfId="1739"/>
    <cellStyle name="Normal 5 34" xfId="1740"/>
    <cellStyle name="Normal 5 35" xfId="1741"/>
    <cellStyle name="Normal 5 36" xfId="1742"/>
    <cellStyle name="Normal 5 37" xfId="1743"/>
    <cellStyle name="Normal 5 38" xfId="1744"/>
    <cellStyle name="Normal 5 39" xfId="1745"/>
    <cellStyle name="Normal 5 39 2" xfId="1746"/>
    <cellStyle name="Normal 5 39 3" xfId="1747"/>
    <cellStyle name="Normal 5 4" xfId="1748"/>
    <cellStyle name="Normal 5 4 2" xfId="1749"/>
    <cellStyle name="Normal 5 4 3" xfId="1750"/>
    <cellStyle name="Normal 5 40" xfId="1751"/>
    <cellStyle name="Normal 5 40 2" xfId="1752"/>
    <cellStyle name="Normal 5 40 3" xfId="1753"/>
    <cellStyle name="Normal 5 41" xfId="1754"/>
    <cellStyle name="Normal 5 41 2" xfId="1755"/>
    <cellStyle name="Normal 5 41 3" xfId="1756"/>
    <cellStyle name="Normal 5 42" xfId="1757"/>
    <cellStyle name="Normal 5 42 2" xfId="1758"/>
    <cellStyle name="Normal 5 42 3" xfId="1759"/>
    <cellStyle name="Normal 5 43" xfId="1760"/>
    <cellStyle name="Normal 5 43 2" xfId="1761"/>
    <cellStyle name="Normal 5 43 3" xfId="1762"/>
    <cellStyle name="Normal 5 44" xfId="1763"/>
    <cellStyle name="Normal 5 44 2" xfId="1764"/>
    <cellStyle name="Normal 5 44 3" xfId="1765"/>
    <cellStyle name="Normal 5 45" xfId="1766"/>
    <cellStyle name="Normal 5 45 2" xfId="1767"/>
    <cellStyle name="Normal 5 45 3" xfId="1768"/>
    <cellStyle name="Normal 5 46" xfId="1769"/>
    <cellStyle name="Normal 5 46 2" xfId="1770"/>
    <cellStyle name="Normal 5 46 3" xfId="1771"/>
    <cellStyle name="Normal 5 47" xfId="1772"/>
    <cellStyle name="Normal 5 47 2" xfId="1773"/>
    <cellStyle name="Normal 5 47 3" xfId="1774"/>
    <cellStyle name="Normal 5 48" xfId="1775"/>
    <cellStyle name="Normal 5 48 2" xfId="1776"/>
    <cellStyle name="Normal 5 48 3" xfId="1777"/>
    <cellStyle name="Normal 5 49" xfId="1778"/>
    <cellStyle name="Normal 5 49 2" xfId="1779"/>
    <cellStyle name="Normal 5 49 3" xfId="1780"/>
    <cellStyle name="Normal 5 5" xfId="1781"/>
    <cellStyle name="Normal 5 5 2" xfId="1782"/>
    <cellStyle name="Normal 5 5 3" xfId="1783"/>
    <cellStyle name="Normal 5 50" xfId="1784"/>
    <cellStyle name="Normal 5 50 2" xfId="1785"/>
    <cellStyle name="Normal 5 50 3" xfId="1786"/>
    <cellStyle name="Normal 5 51" xfId="1787"/>
    <cellStyle name="Normal 5 52" xfId="1788"/>
    <cellStyle name="Normal 5 53" xfId="1789"/>
    <cellStyle name="Normal 5 54" xfId="1790"/>
    <cellStyle name="Normal 5 6" xfId="1791"/>
    <cellStyle name="Normal 5 6 2" xfId="1792"/>
    <cellStyle name="Normal 5 6 3" xfId="1793"/>
    <cellStyle name="Normal 5 7" xfId="1794"/>
    <cellStyle name="Normal 5 7 2" xfId="1795"/>
    <cellStyle name="Normal 5 7 3" xfId="1796"/>
    <cellStyle name="Normal 5 8" xfId="1797"/>
    <cellStyle name="Normal 5 8 2" xfId="1798"/>
    <cellStyle name="Normal 5 8 3" xfId="1799"/>
    <cellStyle name="Normal 5 9" xfId="1800"/>
    <cellStyle name="Normal 5 9 2" xfId="1801"/>
    <cellStyle name="Normal 5 9 3" xfId="1802"/>
    <cellStyle name="Normal 6" xfId="1803"/>
    <cellStyle name="Normal 6 10" xfId="1804"/>
    <cellStyle name="Normal 6 10 2" xfId="1805"/>
    <cellStyle name="Normal 6 10 3" xfId="1806"/>
    <cellStyle name="Normal 6 11" xfId="1807"/>
    <cellStyle name="Normal 6 11 2" xfId="1808"/>
    <cellStyle name="Normal 6 11 3" xfId="1809"/>
    <cellStyle name="Normal 6 12" xfId="1810"/>
    <cellStyle name="Normal 6 12 2" xfId="1811"/>
    <cellStyle name="Normal 6 12 3" xfId="1812"/>
    <cellStyle name="Normal 6 13" xfId="1813"/>
    <cellStyle name="Normal 6 13 2" xfId="1814"/>
    <cellStyle name="Normal 6 13 3" xfId="1815"/>
    <cellStyle name="Normal 6 14" xfId="1816"/>
    <cellStyle name="Normal 6 14 2" xfId="1817"/>
    <cellStyle name="Normal 6 14 3" xfId="1818"/>
    <cellStyle name="Normal 6 15" xfId="1819"/>
    <cellStyle name="Normal 6 15 2" xfId="1820"/>
    <cellStyle name="Normal 6 15 3" xfId="1821"/>
    <cellStyle name="Normal 6 16" xfId="1822"/>
    <cellStyle name="Normal 6 16 2" xfId="1823"/>
    <cellStyle name="Normal 6 16 3" xfId="1824"/>
    <cellStyle name="Normal 6 17" xfId="1825"/>
    <cellStyle name="Normal 6 17 2" xfId="1826"/>
    <cellStyle name="Normal 6 17 3" xfId="1827"/>
    <cellStyle name="Normal 6 18" xfId="1828"/>
    <cellStyle name="Normal 6 18 2" xfId="1829"/>
    <cellStyle name="Normal 6 18 3" xfId="1830"/>
    <cellStyle name="Normal 6 19" xfId="1831"/>
    <cellStyle name="Normal 6 19 2" xfId="1832"/>
    <cellStyle name="Normal 6 19 3" xfId="1833"/>
    <cellStyle name="Normal 6 2" xfId="1834"/>
    <cellStyle name="Normal 6 2 10" xfId="1835"/>
    <cellStyle name="Normal 6 2 11" xfId="1836"/>
    <cellStyle name="Normal 6 2 12" xfId="1837"/>
    <cellStyle name="Normal 6 2 13" xfId="1838"/>
    <cellStyle name="Normal 6 2 14" xfId="1839"/>
    <cellStyle name="Normal 6 2 15" xfId="1840"/>
    <cellStyle name="Normal 6 2 16" xfId="1841"/>
    <cellStyle name="Normal 6 2 2" xfId="1842"/>
    <cellStyle name="Normal 6 2 3" xfId="1843"/>
    <cellStyle name="Normal 6 2 4" xfId="1844"/>
    <cellStyle name="Normal 6 2 5" xfId="1845"/>
    <cellStyle name="Normal 6 2 6" xfId="1846"/>
    <cellStyle name="Normal 6 2 7" xfId="1847"/>
    <cellStyle name="Normal 6 2 8" xfId="1848"/>
    <cellStyle name="Normal 6 2 9" xfId="1849"/>
    <cellStyle name="Normal 6 20" xfId="1850"/>
    <cellStyle name="Normal 6 20 2" xfId="1851"/>
    <cellStyle name="Normal 6 20 3" xfId="1852"/>
    <cellStyle name="Normal 6 21" xfId="1853"/>
    <cellStyle name="Normal 6 21 2" xfId="1854"/>
    <cellStyle name="Normal 6 21 3" xfId="1855"/>
    <cellStyle name="Normal 6 22" xfId="1856"/>
    <cellStyle name="Normal 6 22 2" xfId="1857"/>
    <cellStyle name="Normal 6 22 3" xfId="1858"/>
    <cellStyle name="Normal 6 23" xfId="1859"/>
    <cellStyle name="Normal 6 24" xfId="1860"/>
    <cellStyle name="Normal 6 25" xfId="1861"/>
    <cellStyle name="Normal 6 26" xfId="1862"/>
    <cellStyle name="Normal 6 27" xfId="1863"/>
    <cellStyle name="Normal 6 28" xfId="1864"/>
    <cellStyle name="Normal 6 29" xfId="1865"/>
    <cellStyle name="Normal 6 3" xfId="1866"/>
    <cellStyle name="Normal 6 3 10" xfId="1867"/>
    <cellStyle name="Normal 6 3 11" xfId="1868"/>
    <cellStyle name="Normal 6 3 12" xfId="1869"/>
    <cellStyle name="Normal 6 3 13" xfId="1870"/>
    <cellStyle name="Normal 6 3 14" xfId="1871"/>
    <cellStyle name="Normal 6 3 15" xfId="1872"/>
    <cellStyle name="Normal 6 3 16" xfId="1873"/>
    <cellStyle name="Normal 6 3 2" xfId="1874"/>
    <cellStyle name="Normal 6 3 3" xfId="1875"/>
    <cellStyle name="Normal 6 3 4" xfId="1876"/>
    <cellStyle name="Normal 6 3 5" xfId="1877"/>
    <cellStyle name="Normal 6 3 6" xfId="1878"/>
    <cellStyle name="Normal 6 3 7" xfId="1879"/>
    <cellStyle name="Normal 6 3 8" xfId="1880"/>
    <cellStyle name="Normal 6 3 9" xfId="1881"/>
    <cellStyle name="Normal 6 30" xfId="1882"/>
    <cellStyle name="Normal 6 4" xfId="1883"/>
    <cellStyle name="Normal 6 4 10" xfId="1884"/>
    <cellStyle name="Normal 6 4 11" xfId="1885"/>
    <cellStyle name="Normal 6 4 12" xfId="1886"/>
    <cellStyle name="Normal 6 4 13" xfId="1887"/>
    <cellStyle name="Normal 6 4 14" xfId="1888"/>
    <cellStyle name="Normal 6 4 15" xfId="1889"/>
    <cellStyle name="Normal 6 4 16" xfId="1890"/>
    <cellStyle name="Normal 6 4 2" xfId="1891"/>
    <cellStyle name="Normal 6 4 3" xfId="1892"/>
    <cellStyle name="Normal 6 4 4" xfId="1893"/>
    <cellStyle name="Normal 6 4 5" xfId="1894"/>
    <cellStyle name="Normal 6 4 6" xfId="1895"/>
    <cellStyle name="Normal 6 4 7" xfId="1896"/>
    <cellStyle name="Normal 6 4 8" xfId="1897"/>
    <cellStyle name="Normal 6 4 9" xfId="1898"/>
    <cellStyle name="Normal 6 5" xfId="1899"/>
    <cellStyle name="Normal 6 5 10" xfId="1900"/>
    <cellStyle name="Normal 6 5 11" xfId="1901"/>
    <cellStyle name="Normal 6 5 12" xfId="1902"/>
    <cellStyle name="Normal 6 5 13" xfId="1903"/>
    <cellStyle name="Normal 6 5 14" xfId="1904"/>
    <cellStyle name="Normal 6 5 15" xfId="1905"/>
    <cellStyle name="Normal 6 5 16" xfId="1906"/>
    <cellStyle name="Normal 6 5 2" xfId="1907"/>
    <cellStyle name="Normal 6 5 3" xfId="1908"/>
    <cellStyle name="Normal 6 5 4" xfId="1909"/>
    <cellStyle name="Normal 6 5 5" xfId="1910"/>
    <cellStyle name="Normal 6 5 6" xfId="1911"/>
    <cellStyle name="Normal 6 5 7" xfId="1912"/>
    <cellStyle name="Normal 6 5 8" xfId="1913"/>
    <cellStyle name="Normal 6 5 9" xfId="1914"/>
    <cellStyle name="Normal 6 6" xfId="1915"/>
    <cellStyle name="Normal 6 6 10" xfId="1916"/>
    <cellStyle name="Normal 6 6 11" xfId="1917"/>
    <cellStyle name="Normal 6 6 12" xfId="1918"/>
    <cellStyle name="Normal 6 6 13" xfId="1919"/>
    <cellStyle name="Normal 6 6 14" xfId="1920"/>
    <cellStyle name="Normal 6 6 15" xfId="1921"/>
    <cellStyle name="Normal 6 6 16" xfId="1922"/>
    <cellStyle name="Normal 6 6 2" xfId="1923"/>
    <cellStyle name="Normal 6 6 3" xfId="1924"/>
    <cellStyle name="Normal 6 6 4" xfId="1925"/>
    <cellStyle name="Normal 6 6 5" xfId="1926"/>
    <cellStyle name="Normal 6 6 6" xfId="1927"/>
    <cellStyle name="Normal 6 6 7" xfId="1928"/>
    <cellStyle name="Normal 6 6 8" xfId="1929"/>
    <cellStyle name="Normal 6 6 9" xfId="1930"/>
    <cellStyle name="Normal 6 7" xfId="1931"/>
    <cellStyle name="Normal 6 7 10" xfId="1932"/>
    <cellStyle name="Normal 6 7 11" xfId="1933"/>
    <cellStyle name="Normal 6 7 12" xfId="1934"/>
    <cellStyle name="Normal 6 7 13" xfId="1935"/>
    <cellStyle name="Normal 6 7 14" xfId="1936"/>
    <cellStyle name="Normal 6 7 15" xfId="1937"/>
    <cellStyle name="Normal 6 7 16" xfId="1938"/>
    <cellStyle name="Normal 6 7 2" xfId="1939"/>
    <cellStyle name="Normal 6 7 3" xfId="1940"/>
    <cellStyle name="Normal 6 7 4" xfId="1941"/>
    <cellStyle name="Normal 6 7 5" xfId="1942"/>
    <cellStyle name="Normal 6 7 6" xfId="1943"/>
    <cellStyle name="Normal 6 7 7" xfId="1944"/>
    <cellStyle name="Normal 6 7 8" xfId="1945"/>
    <cellStyle name="Normal 6 7 9" xfId="1946"/>
    <cellStyle name="Normal 6 8" xfId="1947"/>
    <cellStyle name="Normal 6 8 2" xfId="1948"/>
    <cellStyle name="Normal 6 8 3" xfId="1949"/>
    <cellStyle name="Normal 6 9" xfId="1950"/>
    <cellStyle name="Normal 6 9 2" xfId="1951"/>
    <cellStyle name="Normal 6 9 3" xfId="1952"/>
    <cellStyle name="Normal 7" xfId="1953"/>
    <cellStyle name="Normal 7 10" xfId="1954"/>
    <cellStyle name="Normal 7 10 2" xfId="1955"/>
    <cellStyle name="Normal 7 10 3" xfId="1956"/>
    <cellStyle name="Normal 7 11" xfId="1957"/>
    <cellStyle name="Normal 7 11 2" xfId="1958"/>
    <cellStyle name="Normal 7 11 3" xfId="1959"/>
    <cellStyle name="Normal 7 12" xfId="1960"/>
    <cellStyle name="Normal 7 12 2" xfId="1961"/>
    <cellStyle name="Normal 7 12 3" xfId="1962"/>
    <cellStyle name="Normal 7 13" xfId="1963"/>
    <cellStyle name="Normal 7 13 2" xfId="1964"/>
    <cellStyle name="Normal 7 13 3" xfId="1965"/>
    <cellStyle name="Normal 7 14" xfId="1966"/>
    <cellStyle name="Normal 7 14 2" xfId="1967"/>
    <cellStyle name="Normal 7 14 3" xfId="1968"/>
    <cellStyle name="Normal 7 15" xfId="1969"/>
    <cellStyle name="Normal 7 15 2" xfId="1970"/>
    <cellStyle name="Normal 7 15 3" xfId="1971"/>
    <cellStyle name="Normal 7 16" xfId="1972"/>
    <cellStyle name="Normal 7 16 2" xfId="1973"/>
    <cellStyle name="Normal 7 16 3" xfId="1974"/>
    <cellStyle name="Normal 7 17" xfId="1975"/>
    <cellStyle name="Normal 7 18" xfId="1976"/>
    <cellStyle name="Normal 7 19" xfId="1977"/>
    <cellStyle name="Normal 7 2" xfId="1978"/>
    <cellStyle name="Normal 7 2 2" xfId="1979"/>
    <cellStyle name="Normal 7 2 3" xfId="1980"/>
    <cellStyle name="Normal 7 20" xfId="1981"/>
    <cellStyle name="Normal 7 21" xfId="1982"/>
    <cellStyle name="Normal 7 22" xfId="1983"/>
    <cellStyle name="Normal 7 23" xfId="2155"/>
    <cellStyle name="Normal 7 3" xfId="1984"/>
    <cellStyle name="Normal 7 3 2" xfId="1985"/>
    <cellStyle name="Normal 7 3 3" xfId="1986"/>
    <cellStyle name="Normal 7 4" xfId="1987"/>
    <cellStyle name="Normal 7 4 2" xfId="1988"/>
    <cellStyle name="Normal 7 4 3" xfId="1989"/>
    <cellStyle name="Normal 7 5" xfId="1990"/>
    <cellStyle name="Normal 7 5 2" xfId="1991"/>
    <cellStyle name="Normal 7 5 3" xfId="1992"/>
    <cellStyle name="Normal 7 6" xfId="1993"/>
    <cellStyle name="Normal 7 6 2" xfId="1994"/>
    <cellStyle name="Normal 7 6 3" xfId="1995"/>
    <cellStyle name="Normal 7 7" xfId="1996"/>
    <cellStyle name="Normal 7 7 2" xfId="1997"/>
    <cellStyle name="Normal 7 7 3" xfId="1998"/>
    <cellStyle name="Normal 7 8" xfId="1999"/>
    <cellStyle name="Normal 7 8 2" xfId="2000"/>
    <cellStyle name="Normal 7 8 3" xfId="2001"/>
    <cellStyle name="Normal 7 9" xfId="2002"/>
    <cellStyle name="Normal 7 9 2" xfId="2003"/>
    <cellStyle name="Normal 7 9 3" xfId="2004"/>
    <cellStyle name="Normal 8" xfId="2005"/>
    <cellStyle name="Normal 8 2" xfId="2006"/>
    <cellStyle name="Normal 8 3" xfId="2156"/>
    <cellStyle name="Normal 9" xfId="2007"/>
    <cellStyle name="Normal 9 10" xfId="2008"/>
    <cellStyle name="Normal 9 10 2" xfId="2009"/>
    <cellStyle name="Normal 9 10 3" xfId="2010"/>
    <cellStyle name="Normal 9 11" xfId="2011"/>
    <cellStyle name="Normal 9 11 2" xfId="2012"/>
    <cellStyle name="Normal 9 11 3" xfId="2013"/>
    <cellStyle name="Normal 9 12" xfId="2014"/>
    <cellStyle name="Normal 9 12 2" xfId="2015"/>
    <cellStyle name="Normal 9 12 3" xfId="2016"/>
    <cellStyle name="Normal 9 13" xfId="2017"/>
    <cellStyle name="Normal 9 13 2" xfId="2018"/>
    <cellStyle name="Normal 9 13 3" xfId="2019"/>
    <cellStyle name="Normal 9 14" xfId="2020"/>
    <cellStyle name="Normal 9 14 2" xfId="2021"/>
    <cellStyle name="Normal 9 14 3" xfId="2022"/>
    <cellStyle name="Normal 9 15" xfId="2023"/>
    <cellStyle name="Normal 9 15 2" xfId="2024"/>
    <cellStyle name="Normal 9 15 3" xfId="2025"/>
    <cellStyle name="Normal 9 16" xfId="2026"/>
    <cellStyle name="Normal 9 16 2" xfId="2027"/>
    <cellStyle name="Normal 9 16 3" xfId="2028"/>
    <cellStyle name="Normal 9 17" xfId="2029"/>
    <cellStyle name="Normal 9 18" xfId="2030"/>
    <cellStyle name="Normal 9 19" xfId="2157"/>
    <cellStyle name="Normal 9 2" xfId="2031"/>
    <cellStyle name="Normal 9 2 2" xfId="2032"/>
    <cellStyle name="Normal 9 2 3" xfId="2033"/>
    <cellStyle name="Normal 9 3" xfId="2034"/>
    <cellStyle name="Normal 9 3 2" xfId="2035"/>
    <cellStyle name="Normal 9 3 3" xfId="2036"/>
    <cellStyle name="Normal 9 4" xfId="2037"/>
    <cellStyle name="Normal 9 4 2" xfId="2038"/>
    <cellStyle name="Normal 9 4 3" xfId="2039"/>
    <cellStyle name="Normal 9 5" xfId="2040"/>
    <cellStyle name="Normal 9 5 2" xfId="2041"/>
    <cellStyle name="Normal 9 5 3" xfId="2042"/>
    <cellStyle name="Normal 9 6" xfId="2043"/>
    <cellStyle name="Normal 9 6 2" xfId="2044"/>
    <cellStyle name="Normal 9 6 3" xfId="2045"/>
    <cellStyle name="Normal 9 7" xfId="2046"/>
    <cellStyle name="Normal 9 7 2" xfId="2047"/>
    <cellStyle name="Normal 9 7 3" xfId="2048"/>
    <cellStyle name="Normal 9 8" xfId="2049"/>
    <cellStyle name="Normal 9 8 2" xfId="2050"/>
    <cellStyle name="Normal 9 8 3" xfId="2051"/>
    <cellStyle name="Normal 9 9" xfId="2052"/>
    <cellStyle name="Normal 9 9 2" xfId="2053"/>
    <cellStyle name="Normal 9 9 3" xfId="2054"/>
    <cellStyle name="Note" xfId="2118" builtinId="10" customBuiltin="1"/>
    <cellStyle name="Note 2" xfId="2055"/>
    <cellStyle name="Note 2 10" xfId="2056"/>
    <cellStyle name="Note 2 10 10" xfId="3540"/>
    <cellStyle name="Note 2 10 10 2" xfId="4096"/>
    <cellStyle name="Note 2 10 10 2 2" xfId="5818"/>
    <cellStyle name="Note 2 10 10 2 2 2" xfId="9274"/>
    <cellStyle name="Note 2 10 10 2 3" xfId="7558"/>
    <cellStyle name="Note 2 10 10 3" xfId="4702"/>
    <cellStyle name="Note 2 10 10 3 2" xfId="8163"/>
    <cellStyle name="Note 2 10 10 4" xfId="7003"/>
    <cellStyle name="Note 2 10 11" xfId="6423"/>
    <cellStyle name="Note 2 10 2" xfId="2265"/>
    <cellStyle name="Note 2 10 2 10" xfId="6542"/>
    <cellStyle name="Note 2 10 2 2" xfId="2584"/>
    <cellStyle name="Note 2 10 2 2 2" xfId="3460"/>
    <cellStyle name="Note 2 10 2 2 2 2" xfId="4001"/>
    <cellStyle name="Note 2 10 2 2 2 2 2" xfId="5724"/>
    <cellStyle name="Note 2 10 2 2 2 2 2 2" xfId="9180"/>
    <cellStyle name="Note 2 10 2 2 2 2 3" xfId="7464"/>
    <cellStyle name="Note 2 10 2 2 2 3" xfId="4599"/>
    <cellStyle name="Note 2 10 2 2 2 3 2" xfId="6321"/>
    <cellStyle name="Note 2 10 2 2 2 3 2 2" xfId="9777"/>
    <cellStyle name="Note 2 10 2 2 2 3 3" xfId="8061"/>
    <cellStyle name="Note 2 10 2 2 2 4" xfId="5163"/>
    <cellStyle name="Note 2 10 2 2 2 4 2" xfId="8624"/>
    <cellStyle name="Note 2 10 2 2 2 5" xfId="6926"/>
    <cellStyle name="Note 2 10 2 2 3" xfId="3737"/>
    <cellStyle name="Note 2 10 2 2 3 2" xfId="5460"/>
    <cellStyle name="Note 2 10 2 2 3 2 2" xfId="8916"/>
    <cellStyle name="Note 2 10 2 2 3 3" xfId="7200"/>
    <cellStyle name="Note 2 10 2 2 4" xfId="4309"/>
    <cellStyle name="Note 2 10 2 2 4 2" xfId="6031"/>
    <cellStyle name="Note 2 10 2 2 4 2 2" xfId="9487"/>
    <cellStyle name="Note 2 10 2 2 4 3" xfId="7771"/>
    <cellStyle name="Note 2 10 2 2 5" xfId="4899"/>
    <cellStyle name="Note 2 10 2 2 5 2" xfId="8360"/>
    <cellStyle name="Note 2 10 2 2 6" xfId="6636"/>
    <cellStyle name="Note 2 10 2 3" xfId="2220"/>
    <cellStyle name="Note 2 10 2 3 2" xfId="3321"/>
    <cellStyle name="Note 2 10 2 3 2 2" xfId="3874"/>
    <cellStyle name="Note 2 10 2 3 2 2 2" xfId="5597"/>
    <cellStyle name="Note 2 10 2 3 2 2 2 2" xfId="9053"/>
    <cellStyle name="Note 2 10 2 3 2 2 3" xfId="7337"/>
    <cellStyle name="Note 2 10 2 3 2 3" xfId="4460"/>
    <cellStyle name="Note 2 10 2 3 2 3 2" xfId="6182"/>
    <cellStyle name="Note 2 10 2 3 2 3 2 2" xfId="9638"/>
    <cellStyle name="Note 2 10 2 3 2 3 3" xfId="7922"/>
    <cellStyle name="Note 2 10 2 3 2 4" xfId="5036"/>
    <cellStyle name="Note 2 10 2 3 2 4 2" xfId="8497"/>
    <cellStyle name="Note 2 10 2 3 2 5" xfId="6787"/>
    <cellStyle name="Note 2 10 2 3 3" xfId="3610"/>
    <cellStyle name="Note 2 10 2 3 3 2" xfId="5333"/>
    <cellStyle name="Note 2 10 2 3 3 2 2" xfId="8789"/>
    <cellStyle name="Note 2 10 2 3 3 3" xfId="7073"/>
    <cellStyle name="Note 2 10 2 3 4" xfId="4170"/>
    <cellStyle name="Note 2 10 2 3 4 2" xfId="5892"/>
    <cellStyle name="Note 2 10 2 3 4 2 2" xfId="9348"/>
    <cellStyle name="Note 2 10 2 3 4 3" xfId="7632"/>
    <cellStyle name="Note 2 10 2 3 5" xfId="4772"/>
    <cellStyle name="Note 2 10 2 3 5 2" xfId="8233"/>
    <cellStyle name="Note 2 10 2 3 6" xfId="6497"/>
    <cellStyle name="Note 2 10 2 4" xfId="2612"/>
    <cellStyle name="Note 2 10 2 4 2" xfId="3487"/>
    <cellStyle name="Note 2 10 2 4 2 2" xfId="4026"/>
    <cellStyle name="Note 2 10 2 4 2 2 2" xfId="5749"/>
    <cellStyle name="Note 2 10 2 4 2 2 2 2" xfId="9205"/>
    <cellStyle name="Note 2 10 2 4 2 2 3" xfId="7489"/>
    <cellStyle name="Note 2 10 2 4 2 3" xfId="4626"/>
    <cellStyle name="Note 2 10 2 4 2 3 2" xfId="6348"/>
    <cellStyle name="Note 2 10 2 4 2 3 2 2" xfId="9804"/>
    <cellStyle name="Note 2 10 2 4 2 3 3" xfId="8088"/>
    <cellStyle name="Note 2 10 2 4 2 4" xfId="5188"/>
    <cellStyle name="Note 2 10 2 4 2 4 2" xfId="8649"/>
    <cellStyle name="Note 2 10 2 4 2 5" xfId="6953"/>
    <cellStyle name="Note 2 10 2 4 3" xfId="3762"/>
    <cellStyle name="Note 2 10 2 4 3 2" xfId="5485"/>
    <cellStyle name="Note 2 10 2 4 3 2 2" xfId="8941"/>
    <cellStyle name="Note 2 10 2 4 3 3" xfId="7225"/>
    <cellStyle name="Note 2 10 2 4 4" xfId="4336"/>
    <cellStyle name="Note 2 10 2 4 4 2" xfId="6058"/>
    <cellStyle name="Note 2 10 2 4 4 2 2" xfId="9514"/>
    <cellStyle name="Note 2 10 2 4 4 3" xfId="7798"/>
    <cellStyle name="Note 2 10 2 4 5" xfId="4924"/>
    <cellStyle name="Note 2 10 2 4 5 2" xfId="8385"/>
    <cellStyle name="Note 2 10 2 4 6" xfId="6663"/>
    <cellStyle name="Note 2 10 2 5" xfId="2643"/>
    <cellStyle name="Note 2 10 2 5 2" xfId="3512"/>
    <cellStyle name="Note 2 10 2 5 2 2" xfId="4048"/>
    <cellStyle name="Note 2 10 2 5 2 2 2" xfId="5771"/>
    <cellStyle name="Note 2 10 2 5 2 2 2 2" xfId="9227"/>
    <cellStyle name="Note 2 10 2 5 2 2 3" xfId="7511"/>
    <cellStyle name="Note 2 10 2 5 2 3" xfId="4651"/>
    <cellStyle name="Note 2 10 2 5 2 3 2" xfId="6373"/>
    <cellStyle name="Note 2 10 2 5 2 3 2 2" xfId="9829"/>
    <cellStyle name="Note 2 10 2 5 2 3 3" xfId="8113"/>
    <cellStyle name="Note 2 10 2 5 2 4" xfId="5210"/>
    <cellStyle name="Note 2 10 2 5 2 4 2" xfId="8671"/>
    <cellStyle name="Note 2 10 2 5 2 5" xfId="6978"/>
    <cellStyle name="Note 2 10 2 5 3" xfId="3784"/>
    <cellStyle name="Note 2 10 2 5 3 2" xfId="5507"/>
    <cellStyle name="Note 2 10 2 5 3 2 2" xfId="8963"/>
    <cellStyle name="Note 2 10 2 5 3 3" xfId="7247"/>
    <cellStyle name="Note 2 10 2 5 4" xfId="4361"/>
    <cellStyle name="Note 2 10 2 5 4 2" xfId="6083"/>
    <cellStyle name="Note 2 10 2 5 4 2 2" xfId="9539"/>
    <cellStyle name="Note 2 10 2 5 4 3" xfId="7823"/>
    <cellStyle name="Note 2 10 2 5 5" xfId="4946"/>
    <cellStyle name="Note 2 10 2 5 5 2" xfId="8407"/>
    <cellStyle name="Note 2 10 2 5 6" xfId="6688"/>
    <cellStyle name="Note 2 10 2 6" xfId="3366"/>
    <cellStyle name="Note 2 10 2 6 2" xfId="3916"/>
    <cellStyle name="Note 2 10 2 6 2 2" xfId="5639"/>
    <cellStyle name="Note 2 10 2 6 2 2 2" xfId="9095"/>
    <cellStyle name="Note 2 10 2 6 2 3" xfId="7379"/>
    <cellStyle name="Note 2 10 2 6 3" xfId="4505"/>
    <cellStyle name="Note 2 10 2 6 3 2" xfId="6227"/>
    <cellStyle name="Note 2 10 2 6 3 2 2" xfId="9683"/>
    <cellStyle name="Note 2 10 2 6 3 3" xfId="7967"/>
    <cellStyle name="Note 2 10 2 6 4" xfId="5078"/>
    <cellStyle name="Note 2 10 2 6 4 2" xfId="8539"/>
    <cellStyle name="Note 2 10 2 6 5" xfId="6832"/>
    <cellStyle name="Note 2 10 2 7" xfId="3652"/>
    <cellStyle name="Note 2 10 2 7 2" xfId="5375"/>
    <cellStyle name="Note 2 10 2 7 2 2" xfId="8831"/>
    <cellStyle name="Note 2 10 2 7 3" xfId="7115"/>
    <cellStyle name="Note 2 10 2 8" xfId="4215"/>
    <cellStyle name="Note 2 10 2 8 2" xfId="5937"/>
    <cellStyle name="Note 2 10 2 8 2 2" xfId="9393"/>
    <cellStyle name="Note 2 10 2 8 3" xfId="7677"/>
    <cellStyle name="Note 2 10 2 9" xfId="4814"/>
    <cellStyle name="Note 2 10 2 9 2" xfId="8275"/>
    <cellStyle name="Note 2 10 3" xfId="2176"/>
    <cellStyle name="Note 2 10 3 2" xfId="3282"/>
    <cellStyle name="Note 2 10 3 2 2" xfId="3838"/>
    <cellStyle name="Note 2 10 3 2 2 2" xfId="5561"/>
    <cellStyle name="Note 2 10 3 2 2 2 2" xfId="9017"/>
    <cellStyle name="Note 2 10 3 2 2 3" xfId="7301"/>
    <cellStyle name="Note 2 10 3 2 3" xfId="4421"/>
    <cellStyle name="Note 2 10 3 2 3 2" xfId="6143"/>
    <cellStyle name="Note 2 10 3 2 3 2 2" xfId="9599"/>
    <cellStyle name="Note 2 10 3 2 3 3" xfId="7883"/>
    <cellStyle name="Note 2 10 3 2 4" xfId="5000"/>
    <cellStyle name="Note 2 10 3 2 4 2" xfId="8461"/>
    <cellStyle name="Note 2 10 3 2 5" xfId="6748"/>
    <cellStyle name="Note 2 10 3 3" xfId="3574"/>
    <cellStyle name="Note 2 10 3 3 2" xfId="5297"/>
    <cellStyle name="Note 2 10 3 3 2 2" xfId="8753"/>
    <cellStyle name="Note 2 10 3 3 3" xfId="7037"/>
    <cellStyle name="Note 2 10 3 4" xfId="4131"/>
    <cellStyle name="Note 2 10 3 4 2" xfId="5853"/>
    <cellStyle name="Note 2 10 3 4 2 2" xfId="9309"/>
    <cellStyle name="Note 2 10 3 4 3" xfId="7593"/>
    <cellStyle name="Note 2 10 3 5" xfId="4736"/>
    <cellStyle name="Note 2 10 3 5 2" xfId="8197"/>
    <cellStyle name="Note 2 10 3 6" xfId="6458"/>
    <cellStyle name="Note 2 10 4" xfId="2191"/>
    <cellStyle name="Note 2 10 4 2" xfId="3297"/>
    <cellStyle name="Note 2 10 4 2 2" xfId="3851"/>
    <cellStyle name="Note 2 10 4 2 2 2" xfId="5574"/>
    <cellStyle name="Note 2 10 4 2 2 2 2" xfId="9030"/>
    <cellStyle name="Note 2 10 4 2 2 3" xfId="7314"/>
    <cellStyle name="Note 2 10 4 2 3" xfId="4436"/>
    <cellStyle name="Note 2 10 4 2 3 2" xfId="6158"/>
    <cellStyle name="Note 2 10 4 2 3 2 2" xfId="9614"/>
    <cellStyle name="Note 2 10 4 2 3 3" xfId="7898"/>
    <cellStyle name="Note 2 10 4 2 4" xfId="5013"/>
    <cellStyle name="Note 2 10 4 2 4 2" xfId="8474"/>
    <cellStyle name="Note 2 10 4 2 5" xfId="6763"/>
    <cellStyle name="Note 2 10 4 3" xfId="3587"/>
    <cellStyle name="Note 2 10 4 3 2" xfId="5310"/>
    <cellStyle name="Note 2 10 4 3 2 2" xfId="8766"/>
    <cellStyle name="Note 2 10 4 3 3" xfId="7050"/>
    <cellStyle name="Note 2 10 4 4" xfId="4146"/>
    <cellStyle name="Note 2 10 4 4 2" xfId="5868"/>
    <cellStyle name="Note 2 10 4 4 2 2" xfId="9324"/>
    <cellStyle name="Note 2 10 4 4 3" xfId="7608"/>
    <cellStyle name="Note 2 10 4 5" xfId="4749"/>
    <cellStyle name="Note 2 10 4 5 2" xfId="8210"/>
    <cellStyle name="Note 2 10 4 6" xfId="6473"/>
    <cellStyle name="Note 2 10 5" xfId="2460"/>
    <cellStyle name="Note 2 10 5 2" xfId="3418"/>
    <cellStyle name="Note 2 10 5 2 2" xfId="3963"/>
    <cellStyle name="Note 2 10 5 2 2 2" xfId="5686"/>
    <cellStyle name="Note 2 10 5 2 2 2 2" xfId="9142"/>
    <cellStyle name="Note 2 10 5 2 2 3" xfId="7426"/>
    <cellStyle name="Note 2 10 5 2 3" xfId="4557"/>
    <cellStyle name="Note 2 10 5 2 3 2" xfId="6279"/>
    <cellStyle name="Note 2 10 5 2 3 2 2" xfId="9735"/>
    <cellStyle name="Note 2 10 5 2 3 3" xfId="8019"/>
    <cellStyle name="Note 2 10 5 2 4" xfId="5125"/>
    <cellStyle name="Note 2 10 5 2 4 2" xfId="8586"/>
    <cellStyle name="Note 2 10 5 2 5" xfId="6884"/>
    <cellStyle name="Note 2 10 5 3" xfId="3699"/>
    <cellStyle name="Note 2 10 5 3 2" xfId="5422"/>
    <cellStyle name="Note 2 10 5 3 2 2" xfId="8878"/>
    <cellStyle name="Note 2 10 5 3 3" xfId="7162"/>
    <cellStyle name="Note 2 10 5 4" xfId="4267"/>
    <cellStyle name="Note 2 10 5 4 2" xfId="5989"/>
    <cellStyle name="Note 2 10 5 4 2 2" xfId="9445"/>
    <cellStyle name="Note 2 10 5 4 3" xfId="7729"/>
    <cellStyle name="Note 2 10 5 5" xfId="4861"/>
    <cellStyle name="Note 2 10 5 5 2" xfId="8322"/>
    <cellStyle name="Note 2 10 5 6" xfId="6594"/>
    <cellStyle name="Note 2 10 6" xfId="2232"/>
    <cellStyle name="Note 2 10 6 2" xfId="3333"/>
    <cellStyle name="Note 2 10 6 2 2" xfId="3886"/>
    <cellStyle name="Note 2 10 6 2 2 2" xfId="5609"/>
    <cellStyle name="Note 2 10 6 2 2 2 2" xfId="9065"/>
    <cellStyle name="Note 2 10 6 2 2 3" xfId="7349"/>
    <cellStyle name="Note 2 10 6 2 3" xfId="4472"/>
    <cellStyle name="Note 2 10 6 2 3 2" xfId="6194"/>
    <cellStyle name="Note 2 10 6 2 3 2 2" xfId="9650"/>
    <cellStyle name="Note 2 10 6 2 3 3" xfId="7934"/>
    <cellStyle name="Note 2 10 6 2 4" xfId="5048"/>
    <cellStyle name="Note 2 10 6 2 4 2" xfId="8509"/>
    <cellStyle name="Note 2 10 6 2 5" xfId="6799"/>
    <cellStyle name="Note 2 10 6 3" xfId="3622"/>
    <cellStyle name="Note 2 10 6 3 2" xfId="5345"/>
    <cellStyle name="Note 2 10 6 3 2 2" xfId="8801"/>
    <cellStyle name="Note 2 10 6 3 3" xfId="7085"/>
    <cellStyle name="Note 2 10 6 4" xfId="4182"/>
    <cellStyle name="Note 2 10 6 4 2" xfId="5904"/>
    <cellStyle name="Note 2 10 6 4 2 2" xfId="9360"/>
    <cellStyle name="Note 2 10 6 4 3" xfId="7644"/>
    <cellStyle name="Note 2 10 6 5" xfId="4784"/>
    <cellStyle name="Note 2 10 6 5 2" xfId="8245"/>
    <cellStyle name="Note 2 10 6 6" xfId="6509"/>
    <cellStyle name="Note 2 10 7" xfId="2222"/>
    <cellStyle name="Note 2 10 7 2" xfId="3323"/>
    <cellStyle name="Note 2 10 7 2 2" xfId="3876"/>
    <cellStyle name="Note 2 10 7 2 2 2" xfId="5599"/>
    <cellStyle name="Note 2 10 7 2 2 2 2" xfId="9055"/>
    <cellStyle name="Note 2 10 7 2 2 3" xfId="7339"/>
    <cellStyle name="Note 2 10 7 2 3" xfId="4462"/>
    <cellStyle name="Note 2 10 7 2 3 2" xfId="6184"/>
    <cellStyle name="Note 2 10 7 2 3 2 2" xfId="9640"/>
    <cellStyle name="Note 2 10 7 2 3 3" xfId="7924"/>
    <cellStyle name="Note 2 10 7 2 4" xfId="5038"/>
    <cellStyle name="Note 2 10 7 2 4 2" xfId="8499"/>
    <cellStyle name="Note 2 10 7 2 5" xfId="6789"/>
    <cellStyle name="Note 2 10 7 3" xfId="3612"/>
    <cellStyle name="Note 2 10 7 3 2" xfId="5335"/>
    <cellStyle name="Note 2 10 7 3 2 2" xfId="8791"/>
    <cellStyle name="Note 2 10 7 3 3" xfId="7075"/>
    <cellStyle name="Note 2 10 7 4" xfId="4172"/>
    <cellStyle name="Note 2 10 7 4 2" xfId="5894"/>
    <cellStyle name="Note 2 10 7 4 2 2" xfId="9350"/>
    <cellStyle name="Note 2 10 7 4 3" xfId="7634"/>
    <cellStyle name="Note 2 10 7 5" xfId="4774"/>
    <cellStyle name="Note 2 10 7 5 2" xfId="8235"/>
    <cellStyle name="Note 2 10 7 6" xfId="6499"/>
    <cellStyle name="Note 2 10 8" xfId="2257"/>
    <cellStyle name="Note 2 10 8 2" xfId="3358"/>
    <cellStyle name="Note 2 10 8 2 2" xfId="3908"/>
    <cellStyle name="Note 2 10 8 2 2 2" xfId="5631"/>
    <cellStyle name="Note 2 10 8 2 2 2 2" xfId="9087"/>
    <cellStyle name="Note 2 10 8 2 2 3" xfId="7371"/>
    <cellStyle name="Note 2 10 8 2 3" xfId="4497"/>
    <cellStyle name="Note 2 10 8 2 3 2" xfId="6219"/>
    <cellStyle name="Note 2 10 8 2 3 2 2" xfId="9675"/>
    <cellStyle name="Note 2 10 8 2 3 3" xfId="7959"/>
    <cellStyle name="Note 2 10 8 2 4" xfId="5070"/>
    <cellStyle name="Note 2 10 8 2 4 2" xfId="8531"/>
    <cellStyle name="Note 2 10 8 2 5" xfId="6824"/>
    <cellStyle name="Note 2 10 8 3" xfId="3644"/>
    <cellStyle name="Note 2 10 8 3 2" xfId="5367"/>
    <cellStyle name="Note 2 10 8 3 2 2" xfId="8823"/>
    <cellStyle name="Note 2 10 8 3 3" xfId="7107"/>
    <cellStyle name="Note 2 10 8 4" xfId="4207"/>
    <cellStyle name="Note 2 10 8 4 2" xfId="5929"/>
    <cellStyle name="Note 2 10 8 4 2 2" xfId="9385"/>
    <cellStyle name="Note 2 10 8 4 3" xfId="7669"/>
    <cellStyle name="Note 2 10 8 5" xfId="4806"/>
    <cellStyle name="Note 2 10 8 5 2" xfId="8267"/>
    <cellStyle name="Note 2 10 8 6" xfId="6534"/>
    <cellStyle name="Note 2 10 9" xfId="3246"/>
    <cellStyle name="Note 2 10 9 2" xfId="3806"/>
    <cellStyle name="Note 2 10 9 2 2" xfId="5529"/>
    <cellStyle name="Note 2 10 9 2 2 2" xfId="8985"/>
    <cellStyle name="Note 2 10 9 2 3" xfId="7269"/>
    <cellStyle name="Note 2 10 9 3" xfId="4386"/>
    <cellStyle name="Note 2 10 9 3 2" xfId="6108"/>
    <cellStyle name="Note 2 10 9 3 2 2" xfId="9564"/>
    <cellStyle name="Note 2 10 9 3 3" xfId="7848"/>
    <cellStyle name="Note 2 10 9 4" xfId="4968"/>
    <cellStyle name="Note 2 10 9 4 2" xfId="8429"/>
    <cellStyle name="Note 2 10 9 5" xfId="6713"/>
    <cellStyle name="Note 2 11" xfId="2057"/>
    <cellStyle name="Note 2 11 10" xfId="3541"/>
    <cellStyle name="Note 2 11 10 2" xfId="4097"/>
    <cellStyle name="Note 2 11 10 2 2" xfId="5819"/>
    <cellStyle name="Note 2 11 10 2 2 2" xfId="9275"/>
    <cellStyle name="Note 2 11 10 2 3" xfId="7559"/>
    <cellStyle name="Note 2 11 10 3" xfId="4703"/>
    <cellStyle name="Note 2 11 10 3 2" xfId="8164"/>
    <cellStyle name="Note 2 11 10 4" xfId="7004"/>
    <cellStyle name="Note 2 11 11" xfId="6424"/>
    <cellStyle name="Note 2 11 2" xfId="2266"/>
    <cellStyle name="Note 2 11 2 10" xfId="6543"/>
    <cellStyle name="Note 2 11 2 2" xfId="2585"/>
    <cellStyle name="Note 2 11 2 2 2" xfId="3461"/>
    <cellStyle name="Note 2 11 2 2 2 2" xfId="4002"/>
    <cellStyle name="Note 2 11 2 2 2 2 2" xfId="5725"/>
    <cellStyle name="Note 2 11 2 2 2 2 2 2" xfId="9181"/>
    <cellStyle name="Note 2 11 2 2 2 2 3" xfId="7465"/>
    <cellStyle name="Note 2 11 2 2 2 3" xfId="4600"/>
    <cellStyle name="Note 2 11 2 2 2 3 2" xfId="6322"/>
    <cellStyle name="Note 2 11 2 2 2 3 2 2" xfId="9778"/>
    <cellStyle name="Note 2 11 2 2 2 3 3" xfId="8062"/>
    <cellStyle name="Note 2 11 2 2 2 4" xfId="5164"/>
    <cellStyle name="Note 2 11 2 2 2 4 2" xfId="8625"/>
    <cellStyle name="Note 2 11 2 2 2 5" xfId="6927"/>
    <cellStyle name="Note 2 11 2 2 3" xfId="3738"/>
    <cellStyle name="Note 2 11 2 2 3 2" xfId="5461"/>
    <cellStyle name="Note 2 11 2 2 3 2 2" xfId="8917"/>
    <cellStyle name="Note 2 11 2 2 3 3" xfId="7201"/>
    <cellStyle name="Note 2 11 2 2 4" xfId="4310"/>
    <cellStyle name="Note 2 11 2 2 4 2" xfId="6032"/>
    <cellStyle name="Note 2 11 2 2 4 2 2" xfId="9488"/>
    <cellStyle name="Note 2 11 2 2 4 3" xfId="7772"/>
    <cellStyle name="Note 2 11 2 2 5" xfId="4900"/>
    <cellStyle name="Note 2 11 2 2 5 2" xfId="8361"/>
    <cellStyle name="Note 2 11 2 2 6" xfId="6637"/>
    <cellStyle name="Note 2 11 2 3" xfId="2202"/>
    <cellStyle name="Note 2 11 2 3 2" xfId="3303"/>
    <cellStyle name="Note 2 11 2 3 2 2" xfId="3857"/>
    <cellStyle name="Note 2 11 2 3 2 2 2" xfId="5580"/>
    <cellStyle name="Note 2 11 2 3 2 2 2 2" xfId="9036"/>
    <cellStyle name="Note 2 11 2 3 2 2 3" xfId="7320"/>
    <cellStyle name="Note 2 11 2 3 2 3" xfId="4442"/>
    <cellStyle name="Note 2 11 2 3 2 3 2" xfId="6164"/>
    <cellStyle name="Note 2 11 2 3 2 3 2 2" xfId="9620"/>
    <cellStyle name="Note 2 11 2 3 2 3 3" xfId="7904"/>
    <cellStyle name="Note 2 11 2 3 2 4" xfId="5019"/>
    <cellStyle name="Note 2 11 2 3 2 4 2" xfId="8480"/>
    <cellStyle name="Note 2 11 2 3 2 5" xfId="6769"/>
    <cellStyle name="Note 2 11 2 3 3" xfId="3593"/>
    <cellStyle name="Note 2 11 2 3 3 2" xfId="5316"/>
    <cellStyle name="Note 2 11 2 3 3 2 2" xfId="8772"/>
    <cellStyle name="Note 2 11 2 3 3 3" xfId="7056"/>
    <cellStyle name="Note 2 11 2 3 4" xfId="4152"/>
    <cellStyle name="Note 2 11 2 3 4 2" xfId="5874"/>
    <cellStyle name="Note 2 11 2 3 4 2 2" xfId="9330"/>
    <cellStyle name="Note 2 11 2 3 4 3" xfId="7614"/>
    <cellStyle name="Note 2 11 2 3 5" xfId="4755"/>
    <cellStyle name="Note 2 11 2 3 5 2" xfId="8216"/>
    <cellStyle name="Note 2 11 2 3 6" xfId="6479"/>
    <cellStyle name="Note 2 11 2 4" xfId="2613"/>
    <cellStyle name="Note 2 11 2 4 2" xfId="3488"/>
    <cellStyle name="Note 2 11 2 4 2 2" xfId="4027"/>
    <cellStyle name="Note 2 11 2 4 2 2 2" xfId="5750"/>
    <cellStyle name="Note 2 11 2 4 2 2 2 2" xfId="9206"/>
    <cellStyle name="Note 2 11 2 4 2 2 3" xfId="7490"/>
    <cellStyle name="Note 2 11 2 4 2 3" xfId="4627"/>
    <cellStyle name="Note 2 11 2 4 2 3 2" xfId="6349"/>
    <cellStyle name="Note 2 11 2 4 2 3 2 2" xfId="9805"/>
    <cellStyle name="Note 2 11 2 4 2 3 3" xfId="8089"/>
    <cellStyle name="Note 2 11 2 4 2 4" xfId="5189"/>
    <cellStyle name="Note 2 11 2 4 2 4 2" xfId="8650"/>
    <cellStyle name="Note 2 11 2 4 2 5" xfId="6954"/>
    <cellStyle name="Note 2 11 2 4 3" xfId="3763"/>
    <cellStyle name="Note 2 11 2 4 3 2" xfId="5486"/>
    <cellStyle name="Note 2 11 2 4 3 2 2" xfId="8942"/>
    <cellStyle name="Note 2 11 2 4 3 3" xfId="7226"/>
    <cellStyle name="Note 2 11 2 4 4" xfId="4337"/>
    <cellStyle name="Note 2 11 2 4 4 2" xfId="6059"/>
    <cellStyle name="Note 2 11 2 4 4 2 2" xfId="9515"/>
    <cellStyle name="Note 2 11 2 4 4 3" xfId="7799"/>
    <cellStyle name="Note 2 11 2 4 5" xfId="4925"/>
    <cellStyle name="Note 2 11 2 4 5 2" xfId="8386"/>
    <cellStyle name="Note 2 11 2 4 6" xfId="6664"/>
    <cellStyle name="Note 2 11 2 5" xfId="2644"/>
    <cellStyle name="Note 2 11 2 5 2" xfId="3513"/>
    <cellStyle name="Note 2 11 2 5 2 2" xfId="4049"/>
    <cellStyle name="Note 2 11 2 5 2 2 2" xfId="5772"/>
    <cellStyle name="Note 2 11 2 5 2 2 2 2" xfId="9228"/>
    <cellStyle name="Note 2 11 2 5 2 2 3" xfId="7512"/>
    <cellStyle name="Note 2 11 2 5 2 3" xfId="4652"/>
    <cellStyle name="Note 2 11 2 5 2 3 2" xfId="6374"/>
    <cellStyle name="Note 2 11 2 5 2 3 2 2" xfId="9830"/>
    <cellStyle name="Note 2 11 2 5 2 3 3" xfId="8114"/>
    <cellStyle name="Note 2 11 2 5 2 4" xfId="5211"/>
    <cellStyle name="Note 2 11 2 5 2 4 2" xfId="8672"/>
    <cellStyle name="Note 2 11 2 5 2 5" xfId="6979"/>
    <cellStyle name="Note 2 11 2 5 3" xfId="3785"/>
    <cellStyle name="Note 2 11 2 5 3 2" xfId="5508"/>
    <cellStyle name="Note 2 11 2 5 3 2 2" xfId="8964"/>
    <cellStyle name="Note 2 11 2 5 3 3" xfId="7248"/>
    <cellStyle name="Note 2 11 2 5 4" xfId="4362"/>
    <cellStyle name="Note 2 11 2 5 4 2" xfId="6084"/>
    <cellStyle name="Note 2 11 2 5 4 2 2" xfId="9540"/>
    <cellStyle name="Note 2 11 2 5 4 3" xfId="7824"/>
    <cellStyle name="Note 2 11 2 5 5" xfId="4947"/>
    <cellStyle name="Note 2 11 2 5 5 2" xfId="8408"/>
    <cellStyle name="Note 2 11 2 5 6" xfId="6689"/>
    <cellStyle name="Note 2 11 2 6" xfId="3367"/>
    <cellStyle name="Note 2 11 2 6 2" xfId="3917"/>
    <cellStyle name="Note 2 11 2 6 2 2" xfId="5640"/>
    <cellStyle name="Note 2 11 2 6 2 2 2" xfId="9096"/>
    <cellStyle name="Note 2 11 2 6 2 3" xfId="7380"/>
    <cellStyle name="Note 2 11 2 6 3" xfId="4506"/>
    <cellStyle name="Note 2 11 2 6 3 2" xfId="6228"/>
    <cellStyle name="Note 2 11 2 6 3 2 2" xfId="9684"/>
    <cellStyle name="Note 2 11 2 6 3 3" xfId="7968"/>
    <cellStyle name="Note 2 11 2 6 4" xfId="5079"/>
    <cellStyle name="Note 2 11 2 6 4 2" xfId="8540"/>
    <cellStyle name="Note 2 11 2 6 5" xfId="6833"/>
    <cellStyle name="Note 2 11 2 7" xfId="3653"/>
    <cellStyle name="Note 2 11 2 7 2" xfId="5376"/>
    <cellStyle name="Note 2 11 2 7 2 2" xfId="8832"/>
    <cellStyle name="Note 2 11 2 7 3" xfId="7116"/>
    <cellStyle name="Note 2 11 2 8" xfId="4216"/>
    <cellStyle name="Note 2 11 2 8 2" xfId="5938"/>
    <cellStyle name="Note 2 11 2 8 2 2" xfId="9394"/>
    <cellStyle name="Note 2 11 2 8 3" xfId="7678"/>
    <cellStyle name="Note 2 11 2 9" xfId="4815"/>
    <cellStyle name="Note 2 11 2 9 2" xfId="8276"/>
    <cellStyle name="Note 2 11 3" xfId="2290"/>
    <cellStyle name="Note 2 11 3 2" xfId="3389"/>
    <cellStyle name="Note 2 11 3 2 2" xfId="3937"/>
    <cellStyle name="Note 2 11 3 2 2 2" xfId="5660"/>
    <cellStyle name="Note 2 11 3 2 2 2 2" xfId="9116"/>
    <cellStyle name="Note 2 11 3 2 2 3" xfId="7400"/>
    <cellStyle name="Note 2 11 3 2 3" xfId="4528"/>
    <cellStyle name="Note 2 11 3 2 3 2" xfId="6250"/>
    <cellStyle name="Note 2 11 3 2 3 2 2" xfId="9706"/>
    <cellStyle name="Note 2 11 3 2 3 3" xfId="7990"/>
    <cellStyle name="Note 2 11 3 2 4" xfId="5099"/>
    <cellStyle name="Note 2 11 3 2 4 2" xfId="8560"/>
    <cellStyle name="Note 2 11 3 2 5" xfId="6855"/>
    <cellStyle name="Note 2 11 3 3" xfId="3673"/>
    <cellStyle name="Note 2 11 3 3 2" xfId="5396"/>
    <cellStyle name="Note 2 11 3 3 2 2" xfId="8852"/>
    <cellStyle name="Note 2 11 3 3 3" xfId="7136"/>
    <cellStyle name="Note 2 11 3 4" xfId="4238"/>
    <cellStyle name="Note 2 11 3 4 2" xfId="5960"/>
    <cellStyle name="Note 2 11 3 4 2 2" xfId="9416"/>
    <cellStyle name="Note 2 11 3 4 3" xfId="7700"/>
    <cellStyle name="Note 2 11 3 5" xfId="4835"/>
    <cellStyle name="Note 2 11 3 5 2" xfId="8296"/>
    <cellStyle name="Note 2 11 3 6" xfId="6565"/>
    <cellStyle name="Note 2 11 4" xfId="2167"/>
    <cellStyle name="Note 2 11 4 2" xfId="3273"/>
    <cellStyle name="Note 2 11 4 2 2" xfId="3830"/>
    <cellStyle name="Note 2 11 4 2 2 2" xfId="5553"/>
    <cellStyle name="Note 2 11 4 2 2 2 2" xfId="9009"/>
    <cellStyle name="Note 2 11 4 2 2 3" xfId="7293"/>
    <cellStyle name="Note 2 11 4 2 3" xfId="4412"/>
    <cellStyle name="Note 2 11 4 2 3 2" xfId="6134"/>
    <cellStyle name="Note 2 11 4 2 3 2 2" xfId="9590"/>
    <cellStyle name="Note 2 11 4 2 3 3" xfId="7874"/>
    <cellStyle name="Note 2 11 4 2 4" xfId="4992"/>
    <cellStyle name="Note 2 11 4 2 4 2" xfId="8453"/>
    <cellStyle name="Note 2 11 4 2 5" xfId="6739"/>
    <cellStyle name="Note 2 11 4 3" xfId="3566"/>
    <cellStyle name="Note 2 11 4 3 2" xfId="5289"/>
    <cellStyle name="Note 2 11 4 3 2 2" xfId="8745"/>
    <cellStyle name="Note 2 11 4 3 3" xfId="7029"/>
    <cellStyle name="Note 2 11 4 4" xfId="4122"/>
    <cellStyle name="Note 2 11 4 4 2" xfId="5844"/>
    <cellStyle name="Note 2 11 4 4 2 2" xfId="9300"/>
    <cellStyle name="Note 2 11 4 4 3" xfId="7584"/>
    <cellStyle name="Note 2 11 4 5" xfId="4728"/>
    <cellStyle name="Note 2 11 4 5 2" xfId="8189"/>
    <cellStyle name="Note 2 11 4 6" xfId="6449"/>
    <cellStyle name="Note 2 11 5" xfId="2472"/>
    <cellStyle name="Note 2 11 5 2" xfId="3430"/>
    <cellStyle name="Note 2 11 5 2 2" xfId="3974"/>
    <cellStyle name="Note 2 11 5 2 2 2" xfId="5697"/>
    <cellStyle name="Note 2 11 5 2 2 2 2" xfId="9153"/>
    <cellStyle name="Note 2 11 5 2 2 3" xfId="7437"/>
    <cellStyle name="Note 2 11 5 2 3" xfId="4569"/>
    <cellStyle name="Note 2 11 5 2 3 2" xfId="6291"/>
    <cellStyle name="Note 2 11 5 2 3 2 2" xfId="9747"/>
    <cellStyle name="Note 2 11 5 2 3 3" xfId="8031"/>
    <cellStyle name="Note 2 11 5 2 4" xfId="5136"/>
    <cellStyle name="Note 2 11 5 2 4 2" xfId="8597"/>
    <cellStyle name="Note 2 11 5 2 5" xfId="6896"/>
    <cellStyle name="Note 2 11 5 3" xfId="3710"/>
    <cellStyle name="Note 2 11 5 3 2" xfId="5433"/>
    <cellStyle name="Note 2 11 5 3 2 2" xfId="8889"/>
    <cellStyle name="Note 2 11 5 3 3" xfId="7173"/>
    <cellStyle name="Note 2 11 5 4" xfId="4279"/>
    <cellStyle name="Note 2 11 5 4 2" xfId="6001"/>
    <cellStyle name="Note 2 11 5 4 2 2" xfId="9457"/>
    <cellStyle name="Note 2 11 5 4 3" xfId="7741"/>
    <cellStyle name="Note 2 11 5 5" xfId="4872"/>
    <cellStyle name="Note 2 11 5 5 2" xfId="8333"/>
    <cellStyle name="Note 2 11 5 6" xfId="6606"/>
    <cellStyle name="Note 2 11 6" xfId="2231"/>
    <cellStyle name="Note 2 11 6 2" xfId="3332"/>
    <cellStyle name="Note 2 11 6 2 2" xfId="3885"/>
    <cellStyle name="Note 2 11 6 2 2 2" xfId="5608"/>
    <cellStyle name="Note 2 11 6 2 2 2 2" xfId="9064"/>
    <cellStyle name="Note 2 11 6 2 2 3" xfId="7348"/>
    <cellStyle name="Note 2 11 6 2 3" xfId="4471"/>
    <cellStyle name="Note 2 11 6 2 3 2" xfId="6193"/>
    <cellStyle name="Note 2 11 6 2 3 2 2" xfId="9649"/>
    <cellStyle name="Note 2 11 6 2 3 3" xfId="7933"/>
    <cellStyle name="Note 2 11 6 2 4" xfId="5047"/>
    <cellStyle name="Note 2 11 6 2 4 2" xfId="8508"/>
    <cellStyle name="Note 2 11 6 2 5" xfId="6798"/>
    <cellStyle name="Note 2 11 6 3" xfId="3621"/>
    <cellStyle name="Note 2 11 6 3 2" xfId="5344"/>
    <cellStyle name="Note 2 11 6 3 2 2" xfId="8800"/>
    <cellStyle name="Note 2 11 6 3 3" xfId="7084"/>
    <cellStyle name="Note 2 11 6 4" xfId="4181"/>
    <cellStyle name="Note 2 11 6 4 2" xfId="5903"/>
    <cellStyle name="Note 2 11 6 4 2 2" xfId="9359"/>
    <cellStyle name="Note 2 11 6 4 3" xfId="7643"/>
    <cellStyle name="Note 2 11 6 5" xfId="4783"/>
    <cellStyle name="Note 2 11 6 5 2" xfId="8244"/>
    <cellStyle name="Note 2 11 6 6" xfId="6508"/>
    <cellStyle name="Note 2 11 7" xfId="2250"/>
    <cellStyle name="Note 2 11 7 2" xfId="3351"/>
    <cellStyle name="Note 2 11 7 2 2" xfId="3901"/>
    <cellStyle name="Note 2 11 7 2 2 2" xfId="5624"/>
    <cellStyle name="Note 2 11 7 2 2 2 2" xfId="9080"/>
    <cellStyle name="Note 2 11 7 2 2 3" xfId="7364"/>
    <cellStyle name="Note 2 11 7 2 3" xfId="4490"/>
    <cellStyle name="Note 2 11 7 2 3 2" xfId="6212"/>
    <cellStyle name="Note 2 11 7 2 3 2 2" xfId="9668"/>
    <cellStyle name="Note 2 11 7 2 3 3" xfId="7952"/>
    <cellStyle name="Note 2 11 7 2 4" xfId="5063"/>
    <cellStyle name="Note 2 11 7 2 4 2" xfId="8524"/>
    <cellStyle name="Note 2 11 7 2 5" xfId="6817"/>
    <cellStyle name="Note 2 11 7 3" xfId="3637"/>
    <cellStyle name="Note 2 11 7 3 2" xfId="5360"/>
    <cellStyle name="Note 2 11 7 3 2 2" xfId="8816"/>
    <cellStyle name="Note 2 11 7 3 3" xfId="7100"/>
    <cellStyle name="Note 2 11 7 4" xfId="4200"/>
    <cellStyle name="Note 2 11 7 4 2" xfId="5922"/>
    <cellStyle name="Note 2 11 7 4 2 2" xfId="9378"/>
    <cellStyle name="Note 2 11 7 4 3" xfId="7662"/>
    <cellStyle name="Note 2 11 7 5" xfId="4799"/>
    <cellStyle name="Note 2 11 7 5 2" xfId="8260"/>
    <cellStyle name="Note 2 11 7 6" xfId="6527"/>
    <cellStyle name="Note 2 11 8" xfId="2468"/>
    <cellStyle name="Note 2 11 8 2" xfId="3426"/>
    <cellStyle name="Note 2 11 8 2 2" xfId="3971"/>
    <cellStyle name="Note 2 11 8 2 2 2" xfId="5694"/>
    <cellStyle name="Note 2 11 8 2 2 2 2" xfId="9150"/>
    <cellStyle name="Note 2 11 8 2 2 3" xfId="7434"/>
    <cellStyle name="Note 2 11 8 2 3" xfId="4565"/>
    <cellStyle name="Note 2 11 8 2 3 2" xfId="6287"/>
    <cellStyle name="Note 2 11 8 2 3 2 2" xfId="9743"/>
    <cellStyle name="Note 2 11 8 2 3 3" xfId="8027"/>
    <cellStyle name="Note 2 11 8 2 4" xfId="5133"/>
    <cellStyle name="Note 2 11 8 2 4 2" xfId="8594"/>
    <cellStyle name="Note 2 11 8 2 5" xfId="6892"/>
    <cellStyle name="Note 2 11 8 3" xfId="3707"/>
    <cellStyle name="Note 2 11 8 3 2" xfId="5430"/>
    <cellStyle name="Note 2 11 8 3 2 2" xfId="8886"/>
    <cellStyle name="Note 2 11 8 3 3" xfId="7170"/>
    <cellStyle name="Note 2 11 8 4" xfId="4275"/>
    <cellStyle name="Note 2 11 8 4 2" xfId="5997"/>
    <cellStyle name="Note 2 11 8 4 2 2" xfId="9453"/>
    <cellStyle name="Note 2 11 8 4 3" xfId="7737"/>
    <cellStyle name="Note 2 11 8 5" xfId="4869"/>
    <cellStyle name="Note 2 11 8 5 2" xfId="8330"/>
    <cellStyle name="Note 2 11 8 6" xfId="6602"/>
    <cellStyle name="Note 2 11 9" xfId="3247"/>
    <cellStyle name="Note 2 11 9 2" xfId="3807"/>
    <cellStyle name="Note 2 11 9 2 2" xfId="5530"/>
    <cellStyle name="Note 2 11 9 2 2 2" xfId="8986"/>
    <cellStyle name="Note 2 11 9 2 3" xfId="7270"/>
    <cellStyle name="Note 2 11 9 3" xfId="4387"/>
    <cellStyle name="Note 2 11 9 3 2" xfId="6109"/>
    <cellStyle name="Note 2 11 9 3 2 2" xfId="9565"/>
    <cellStyle name="Note 2 11 9 3 3" xfId="7849"/>
    <cellStyle name="Note 2 11 9 4" xfId="4969"/>
    <cellStyle name="Note 2 11 9 4 2" xfId="8430"/>
    <cellStyle name="Note 2 11 9 5" xfId="6714"/>
    <cellStyle name="Note 2 12" xfId="2058"/>
    <cellStyle name="Note 2 12 10" xfId="3542"/>
    <cellStyle name="Note 2 12 10 2" xfId="4098"/>
    <cellStyle name="Note 2 12 10 2 2" xfId="5820"/>
    <cellStyle name="Note 2 12 10 2 2 2" xfId="9276"/>
    <cellStyle name="Note 2 12 10 2 3" xfId="7560"/>
    <cellStyle name="Note 2 12 10 3" xfId="4704"/>
    <cellStyle name="Note 2 12 10 3 2" xfId="8165"/>
    <cellStyle name="Note 2 12 10 4" xfId="7005"/>
    <cellStyle name="Note 2 12 11" xfId="6425"/>
    <cellStyle name="Note 2 12 2" xfId="2267"/>
    <cellStyle name="Note 2 12 2 10" xfId="6544"/>
    <cellStyle name="Note 2 12 2 2" xfId="2586"/>
    <cellStyle name="Note 2 12 2 2 2" xfId="3462"/>
    <cellStyle name="Note 2 12 2 2 2 2" xfId="4003"/>
    <cellStyle name="Note 2 12 2 2 2 2 2" xfId="5726"/>
    <cellStyle name="Note 2 12 2 2 2 2 2 2" xfId="9182"/>
    <cellStyle name="Note 2 12 2 2 2 2 3" xfId="7466"/>
    <cellStyle name="Note 2 12 2 2 2 3" xfId="4601"/>
    <cellStyle name="Note 2 12 2 2 2 3 2" xfId="6323"/>
    <cellStyle name="Note 2 12 2 2 2 3 2 2" xfId="9779"/>
    <cellStyle name="Note 2 12 2 2 2 3 3" xfId="8063"/>
    <cellStyle name="Note 2 12 2 2 2 4" xfId="5165"/>
    <cellStyle name="Note 2 12 2 2 2 4 2" xfId="8626"/>
    <cellStyle name="Note 2 12 2 2 2 5" xfId="6928"/>
    <cellStyle name="Note 2 12 2 2 3" xfId="3739"/>
    <cellStyle name="Note 2 12 2 2 3 2" xfId="5462"/>
    <cellStyle name="Note 2 12 2 2 3 2 2" xfId="8918"/>
    <cellStyle name="Note 2 12 2 2 3 3" xfId="7202"/>
    <cellStyle name="Note 2 12 2 2 4" xfId="4311"/>
    <cellStyle name="Note 2 12 2 2 4 2" xfId="6033"/>
    <cellStyle name="Note 2 12 2 2 4 2 2" xfId="9489"/>
    <cellStyle name="Note 2 12 2 2 4 3" xfId="7773"/>
    <cellStyle name="Note 2 12 2 2 5" xfId="4901"/>
    <cellStyle name="Note 2 12 2 2 5 2" xfId="8362"/>
    <cellStyle name="Note 2 12 2 2 6" xfId="6638"/>
    <cellStyle name="Note 2 12 2 3" xfId="2208"/>
    <cellStyle name="Note 2 12 2 3 2" xfId="3309"/>
    <cellStyle name="Note 2 12 2 3 2 2" xfId="3863"/>
    <cellStyle name="Note 2 12 2 3 2 2 2" xfId="5586"/>
    <cellStyle name="Note 2 12 2 3 2 2 2 2" xfId="9042"/>
    <cellStyle name="Note 2 12 2 3 2 2 3" xfId="7326"/>
    <cellStyle name="Note 2 12 2 3 2 3" xfId="4448"/>
    <cellStyle name="Note 2 12 2 3 2 3 2" xfId="6170"/>
    <cellStyle name="Note 2 12 2 3 2 3 2 2" xfId="9626"/>
    <cellStyle name="Note 2 12 2 3 2 3 3" xfId="7910"/>
    <cellStyle name="Note 2 12 2 3 2 4" xfId="5025"/>
    <cellStyle name="Note 2 12 2 3 2 4 2" xfId="8486"/>
    <cellStyle name="Note 2 12 2 3 2 5" xfId="6775"/>
    <cellStyle name="Note 2 12 2 3 3" xfId="3599"/>
    <cellStyle name="Note 2 12 2 3 3 2" xfId="5322"/>
    <cellStyle name="Note 2 12 2 3 3 2 2" xfId="8778"/>
    <cellStyle name="Note 2 12 2 3 3 3" xfId="7062"/>
    <cellStyle name="Note 2 12 2 3 4" xfId="4158"/>
    <cellStyle name="Note 2 12 2 3 4 2" xfId="5880"/>
    <cellStyle name="Note 2 12 2 3 4 2 2" xfId="9336"/>
    <cellStyle name="Note 2 12 2 3 4 3" xfId="7620"/>
    <cellStyle name="Note 2 12 2 3 5" xfId="4761"/>
    <cellStyle name="Note 2 12 2 3 5 2" xfId="8222"/>
    <cellStyle name="Note 2 12 2 3 6" xfId="6485"/>
    <cellStyle name="Note 2 12 2 4" xfId="2614"/>
    <cellStyle name="Note 2 12 2 4 2" xfId="3489"/>
    <cellStyle name="Note 2 12 2 4 2 2" xfId="4028"/>
    <cellStyle name="Note 2 12 2 4 2 2 2" xfId="5751"/>
    <cellStyle name="Note 2 12 2 4 2 2 2 2" xfId="9207"/>
    <cellStyle name="Note 2 12 2 4 2 2 3" xfId="7491"/>
    <cellStyle name="Note 2 12 2 4 2 3" xfId="4628"/>
    <cellStyle name="Note 2 12 2 4 2 3 2" xfId="6350"/>
    <cellStyle name="Note 2 12 2 4 2 3 2 2" xfId="9806"/>
    <cellStyle name="Note 2 12 2 4 2 3 3" xfId="8090"/>
    <cellStyle name="Note 2 12 2 4 2 4" xfId="5190"/>
    <cellStyle name="Note 2 12 2 4 2 4 2" xfId="8651"/>
    <cellStyle name="Note 2 12 2 4 2 5" xfId="6955"/>
    <cellStyle name="Note 2 12 2 4 3" xfId="3764"/>
    <cellStyle name="Note 2 12 2 4 3 2" xfId="5487"/>
    <cellStyle name="Note 2 12 2 4 3 2 2" xfId="8943"/>
    <cellStyle name="Note 2 12 2 4 3 3" xfId="7227"/>
    <cellStyle name="Note 2 12 2 4 4" xfId="4338"/>
    <cellStyle name="Note 2 12 2 4 4 2" xfId="6060"/>
    <cellStyle name="Note 2 12 2 4 4 2 2" xfId="9516"/>
    <cellStyle name="Note 2 12 2 4 4 3" xfId="7800"/>
    <cellStyle name="Note 2 12 2 4 5" xfId="4926"/>
    <cellStyle name="Note 2 12 2 4 5 2" xfId="8387"/>
    <cellStyle name="Note 2 12 2 4 6" xfId="6665"/>
    <cellStyle name="Note 2 12 2 5" xfId="2645"/>
    <cellStyle name="Note 2 12 2 5 2" xfId="3514"/>
    <cellStyle name="Note 2 12 2 5 2 2" xfId="4050"/>
    <cellStyle name="Note 2 12 2 5 2 2 2" xfId="5773"/>
    <cellStyle name="Note 2 12 2 5 2 2 2 2" xfId="9229"/>
    <cellStyle name="Note 2 12 2 5 2 2 3" xfId="7513"/>
    <cellStyle name="Note 2 12 2 5 2 3" xfId="4653"/>
    <cellStyle name="Note 2 12 2 5 2 3 2" xfId="6375"/>
    <cellStyle name="Note 2 12 2 5 2 3 2 2" xfId="9831"/>
    <cellStyle name="Note 2 12 2 5 2 3 3" xfId="8115"/>
    <cellStyle name="Note 2 12 2 5 2 4" xfId="5212"/>
    <cellStyle name="Note 2 12 2 5 2 4 2" xfId="8673"/>
    <cellStyle name="Note 2 12 2 5 2 5" xfId="6980"/>
    <cellStyle name="Note 2 12 2 5 3" xfId="3786"/>
    <cellStyle name="Note 2 12 2 5 3 2" xfId="5509"/>
    <cellStyle name="Note 2 12 2 5 3 2 2" xfId="8965"/>
    <cellStyle name="Note 2 12 2 5 3 3" xfId="7249"/>
    <cellStyle name="Note 2 12 2 5 4" xfId="4363"/>
    <cellStyle name="Note 2 12 2 5 4 2" xfId="6085"/>
    <cellStyle name="Note 2 12 2 5 4 2 2" xfId="9541"/>
    <cellStyle name="Note 2 12 2 5 4 3" xfId="7825"/>
    <cellStyle name="Note 2 12 2 5 5" xfId="4948"/>
    <cellStyle name="Note 2 12 2 5 5 2" xfId="8409"/>
    <cellStyle name="Note 2 12 2 5 6" xfId="6690"/>
    <cellStyle name="Note 2 12 2 6" xfId="3368"/>
    <cellStyle name="Note 2 12 2 6 2" xfId="3918"/>
    <cellStyle name="Note 2 12 2 6 2 2" xfId="5641"/>
    <cellStyle name="Note 2 12 2 6 2 2 2" xfId="9097"/>
    <cellStyle name="Note 2 12 2 6 2 3" xfId="7381"/>
    <cellStyle name="Note 2 12 2 6 3" xfId="4507"/>
    <cellStyle name="Note 2 12 2 6 3 2" xfId="6229"/>
    <cellStyle name="Note 2 12 2 6 3 2 2" xfId="9685"/>
    <cellStyle name="Note 2 12 2 6 3 3" xfId="7969"/>
    <cellStyle name="Note 2 12 2 6 4" xfId="5080"/>
    <cellStyle name="Note 2 12 2 6 4 2" xfId="8541"/>
    <cellStyle name="Note 2 12 2 6 5" xfId="6834"/>
    <cellStyle name="Note 2 12 2 7" xfId="3654"/>
    <cellStyle name="Note 2 12 2 7 2" xfId="5377"/>
    <cellStyle name="Note 2 12 2 7 2 2" xfId="8833"/>
    <cellStyle name="Note 2 12 2 7 3" xfId="7117"/>
    <cellStyle name="Note 2 12 2 8" xfId="4217"/>
    <cellStyle name="Note 2 12 2 8 2" xfId="5939"/>
    <cellStyle name="Note 2 12 2 8 2 2" xfId="9395"/>
    <cellStyle name="Note 2 12 2 8 3" xfId="7679"/>
    <cellStyle name="Note 2 12 2 9" xfId="4816"/>
    <cellStyle name="Note 2 12 2 9 2" xfId="8277"/>
    <cellStyle name="Note 2 12 3" xfId="2175"/>
    <cellStyle name="Note 2 12 3 2" xfId="3281"/>
    <cellStyle name="Note 2 12 3 2 2" xfId="3837"/>
    <cellStyle name="Note 2 12 3 2 2 2" xfId="5560"/>
    <cellStyle name="Note 2 12 3 2 2 2 2" xfId="9016"/>
    <cellStyle name="Note 2 12 3 2 2 3" xfId="7300"/>
    <cellStyle name="Note 2 12 3 2 3" xfId="4420"/>
    <cellStyle name="Note 2 12 3 2 3 2" xfId="6142"/>
    <cellStyle name="Note 2 12 3 2 3 2 2" xfId="9598"/>
    <cellStyle name="Note 2 12 3 2 3 3" xfId="7882"/>
    <cellStyle name="Note 2 12 3 2 4" xfId="4999"/>
    <cellStyle name="Note 2 12 3 2 4 2" xfId="8460"/>
    <cellStyle name="Note 2 12 3 2 5" xfId="6747"/>
    <cellStyle name="Note 2 12 3 3" xfId="3573"/>
    <cellStyle name="Note 2 12 3 3 2" xfId="5296"/>
    <cellStyle name="Note 2 12 3 3 2 2" xfId="8752"/>
    <cellStyle name="Note 2 12 3 3 3" xfId="7036"/>
    <cellStyle name="Note 2 12 3 4" xfId="4130"/>
    <cellStyle name="Note 2 12 3 4 2" xfId="5852"/>
    <cellStyle name="Note 2 12 3 4 2 2" xfId="9308"/>
    <cellStyle name="Note 2 12 3 4 3" xfId="7592"/>
    <cellStyle name="Note 2 12 3 5" xfId="4735"/>
    <cellStyle name="Note 2 12 3 5 2" xfId="8196"/>
    <cellStyle name="Note 2 12 3 6" xfId="6457"/>
    <cellStyle name="Note 2 12 4" xfId="2190"/>
    <cellStyle name="Note 2 12 4 2" xfId="3296"/>
    <cellStyle name="Note 2 12 4 2 2" xfId="3850"/>
    <cellStyle name="Note 2 12 4 2 2 2" xfId="5573"/>
    <cellStyle name="Note 2 12 4 2 2 2 2" xfId="9029"/>
    <cellStyle name="Note 2 12 4 2 2 3" xfId="7313"/>
    <cellStyle name="Note 2 12 4 2 3" xfId="4435"/>
    <cellStyle name="Note 2 12 4 2 3 2" xfId="6157"/>
    <cellStyle name="Note 2 12 4 2 3 2 2" xfId="9613"/>
    <cellStyle name="Note 2 12 4 2 3 3" xfId="7897"/>
    <cellStyle name="Note 2 12 4 2 4" xfId="5012"/>
    <cellStyle name="Note 2 12 4 2 4 2" xfId="8473"/>
    <cellStyle name="Note 2 12 4 2 5" xfId="6762"/>
    <cellStyle name="Note 2 12 4 3" xfId="3586"/>
    <cellStyle name="Note 2 12 4 3 2" xfId="5309"/>
    <cellStyle name="Note 2 12 4 3 2 2" xfId="8765"/>
    <cellStyle name="Note 2 12 4 3 3" xfId="7049"/>
    <cellStyle name="Note 2 12 4 4" xfId="4145"/>
    <cellStyle name="Note 2 12 4 4 2" xfId="5867"/>
    <cellStyle name="Note 2 12 4 4 2 2" xfId="9323"/>
    <cellStyle name="Note 2 12 4 4 3" xfId="7607"/>
    <cellStyle name="Note 2 12 4 5" xfId="4748"/>
    <cellStyle name="Note 2 12 4 5 2" xfId="8209"/>
    <cellStyle name="Note 2 12 4 6" xfId="6472"/>
    <cellStyle name="Note 2 12 5" xfId="2487"/>
    <cellStyle name="Note 2 12 5 2" xfId="3445"/>
    <cellStyle name="Note 2 12 5 2 2" xfId="3987"/>
    <cellStyle name="Note 2 12 5 2 2 2" xfId="5710"/>
    <cellStyle name="Note 2 12 5 2 2 2 2" xfId="9166"/>
    <cellStyle name="Note 2 12 5 2 2 3" xfId="7450"/>
    <cellStyle name="Note 2 12 5 2 3" xfId="4584"/>
    <cellStyle name="Note 2 12 5 2 3 2" xfId="6306"/>
    <cellStyle name="Note 2 12 5 2 3 2 2" xfId="9762"/>
    <cellStyle name="Note 2 12 5 2 3 3" xfId="8046"/>
    <cellStyle name="Note 2 12 5 2 4" xfId="5149"/>
    <cellStyle name="Note 2 12 5 2 4 2" xfId="8610"/>
    <cellStyle name="Note 2 12 5 2 5" xfId="6911"/>
    <cellStyle name="Note 2 12 5 3" xfId="3723"/>
    <cellStyle name="Note 2 12 5 3 2" xfId="5446"/>
    <cellStyle name="Note 2 12 5 3 2 2" xfId="8902"/>
    <cellStyle name="Note 2 12 5 3 3" xfId="7186"/>
    <cellStyle name="Note 2 12 5 4" xfId="4294"/>
    <cellStyle name="Note 2 12 5 4 2" xfId="6016"/>
    <cellStyle name="Note 2 12 5 4 2 2" xfId="9472"/>
    <cellStyle name="Note 2 12 5 4 3" xfId="7756"/>
    <cellStyle name="Note 2 12 5 5" xfId="4885"/>
    <cellStyle name="Note 2 12 5 5 2" xfId="8346"/>
    <cellStyle name="Note 2 12 5 6" xfId="6621"/>
    <cellStyle name="Note 2 12 6" xfId="2230"/>
    <cellStyle name="Note 2 12 6 2" xfId="3331"/>
    <cellStyle name="Note 2 12 6 2 2" xfId="3884"/>
    <cellStyle name="Note 2 12 6 2 2 2" xfId="5607"/>
    <cellStyle name="Note 2 12 6 2 2 2 2" xfId="9063"/>
    <cellStyle name="Note 2 12 6 2 2 3" xfId="7347"/>
    <cellStyle name="Note 2 12 6 2 3" xfId="4470"/>
    <cellStyle name="Note 2 12 6 2 3 2" xfId="6192"/>
    <cellStyle name="Note 2 12 6 2 3 2 2" xfId="9648"/>
    <cellStyle name="Note 2 12 6 2 3 3" xfId="7932"/>
    <cellStyle name="Note 2 12 6 2 4" xfId="5046"/>
    <cellStyle name="Note 2 12 6 2 4 2" xfId="8507"/>
    <cellStyle name="Note 2 12 6 2 5" xfId="6797"/>
    <cellStyle name="Note 2 12 6 3" xfId="3620"/>
    <cellStyle name="Note 2 12 6 3 2" xfId="5343"/>
    <cellStyle name="Note 2 12 6 3 2 2" xfId="8799"/>
    <cellStyle name="Note 2 12 6 3 3" xfId="7083"/>
    <cellStyle name="Note 2 12 6 4" xfId="4180"/>
    <cellStyle name="Note 2 12 6 4 2" xfId="5902"/>
    <cellStyle name="Note 2 12 6 4 2 2" xfId="9358"/>
    <cellStyle name="Note 2 12 6 4 3" xfId="7642"/>
    <cellStyle name="Note 2 12 6 5" xfId="4782"/>
    <cellStyle name="Note 2 12 6 5 2" xfId="8243"/>
    <cellStyle name="Note 2 12 6 6" xfId="6507"/>
    <cellStyle name="Note 2 12 7" xfId="2287"/>
    <cellStyle name="Note 2 12 7 2" xfId="3388"/>
    <cellStyle name="Note 2 12 7 2 2" xfId="3936"/>
    <cellStyle name="Note 2 12 7 2 2 2" xfId="5659"/>
    <cellStyle name="Note 2 12 7 2 2 2 2" xfId="9115"/>
    <cellStyle name="Note 2 12 7 2 2 3" xfId="7399"/>
    <cellStyle name="Note 2 12 7 2 3" xfId="4527"/>
    <cellStyle name="Note 2 12 7 2 3 2" xfId="6249"/>
    <cellStyle name="Note 2 12 7 2 3 2 2" xfId="9705"/>
    <cellStyle name="Note 2 12 7 2 3 3" xfId="7989"/>
    <cellStyle name="Note 2 12 7 2 4" xfId="5098"/>
    <cellStyle name="Note 2 12 7 2 4 2" xfId="8559"/>
    <cellStyle name="Note 2 12 7 2 5" xfId="6854"/>
    <cellStyle name="Note 2 12 7 3" xfId="3672"/>
    <cellStyle name="Note 2 12 7 3 2" xfId="5395"/>
    <cellStyle name="Note 2 12 7 3 2 2" xfId="8851"/>
    <cellStyle name="Note 2 12 7 3 3" xfId="7135"/>
    <cellStyle name="Note 2 12 7 4" xfId="4237"/>
    <cellStyle name="Note 2 12 7 4 2" xfId="5959"/>
    <cellStyle name="Note 2 12 7 4 2 2" xfId="9415"/>
    <cellStyle name="Note 2 12 7 4 3" xfId="7699"/>
    <cellStyle name="Note 2 12 7 5" xfId="4834"/>
    <cellStyle name="Note 2 12 7 5 2" xfId="8295"/>
    <cellStyle name="Note 2 12 7 6" xfId="6564"/>
    <cellStyle name="Note 2 12 8" xfId="2483"/>
    <cellStyle name="Note 2 12 8 2" xfId="3441"/>
    <cellStyle name="Note 2 12 8 2 2" xfId="3984"/>
    <cellStyle name="Note 2 12 8 2 2 2" xfId="5707"/>
    <cellStyle name="Note 2 12 8 2 2 2 2" xfId="9163"/>
    <cellStyle name="Note 2 12 8 2 2 3" xfId="7447"/>
    <cellStyle name="Note 2 12 8 2 3" xfId="4580"/>
    <cellStyle name="Note 2 12 8 2 3 2" xfId="6302"/>
    <cellStyle name="Note 2 12 8 2 3 2 2" xfId="9758"/>
    <cellStyle name="Note 2 12 8 2 3 3" xfId="8042"/>
    <cellStyle name="Note 2 12 8 2 4" xfId="5146"/>
    <cellStyle name="Note 2 12 8 2 4 2" xfId="8607"/>
    <cellStyle name="Note 2 12 8 2 5" xfId="6907"/>
    <cellStyle name="Note 2 12 8 3" xfId="3720"/>
    <cellStyle name="Note 2 12 8 3 2" xfId="5443"/>
    <cellStyle name="Note 2 12 8 3 2 2" xfId="8899"/>
    <cellStyle name="Note 2 12 8 3 3" xfId="7183"/>
    <cellStyle name="Note 2 12 8 4" xfId="4290"/>
    <cellStyle name="Note 2 12 8 4 2" xfId="6012"/>
    <cellStyle name="Note 2 12 8 4 2 2" xfId="9468"/>
    <cellStyle name="Note 2 12 8 4 3" xfId="7752"/>
    <cellStyle name="Note 2 12 8 5" xfId="4882"/>
    <cellStyle name="Note 2 12 8 5 2" xfId="8343"/>
    <cellStyle name="Note 2 12 8 6" xfId="6617"/>
    <cellStyle name="Note 2 12 9" xfId="3248"/>
    <cellStyle name="Note 2 12 9 2" xfId="3808"/>
    <cellStyle name="Note 2 12 9 2 2" xfId="5531"/>
    <cellStyle name="Note 2 12 9 2 2 2" xfId="8987"/>
    <cellStyle name="Note 2 12 9 2 3" xfId="7271"/>
    <cellStyle name="Note 2 12 9 3" xfId="4388"/>
    <cellStyle name="Note 2 12 9 3 2" xfId="6110"/>
    <cellStyle name="Note 2 12 9 3 2 2" xfId="9566"/>
    <cellStyle name="Note 2 12 9 3 3" xfId="7850"/>
    <cellStyle name="Note 2 12 9 4" xfId="4970"/>
    <cellStyle name="Note 2 12 9 4 2" xfId="8431"/>
    <cellStyle name="Note 2 12 9 5" xfId="6715"/>
    <cellStyle name="Note 2 13" xfId="2059"/>
    <cellStyle name="Note 2 13 10" xfId="3543"/>
    <cellStyle name="Note 2 13 10 2" xfId="4099"/>
    <cellStyle name="Note 2 13 10 2 2" xfId="5821"/>
    <cellStyle name="Note 2 13 10 2 2 2" xfId="9277"/>
    <cellStyle name="Note 2 13 10 2 3" xfId="7561"/>
    <cellStyle name="Note 2 13 10 3" xfId="4705"/>
    <cellStyle name="Note 2 13 10 3 2" xfId="8166"/>
    <cellStyle name="Note 2 13 10 4" xfId="7006"/>
    <cellStyle name="Note 2 13 11" xfId="6426"/>
    <cellStyle name="Note 2 13 2" xfId="2268"/>
    <cellStyle name="Note 2 13 2 10" xfId="6545"/>
    <cellStyle name="Note 2 13 2 2" xfId="2587"/>
    <cellStyle name="Note 2 13 2 2 2" xfId="3463"/>
    <cellStyle name="Note 2 13 2 2 2 2" xfId="4004"/>
    <cellStyle name="Note 2 13 2 2 2 2 2" xfId="5727"/>
    <cellStyle name="Note 2 13 2 2 2 2 2 2" xfId="9183"/>
    <cellStyle name="Note 2 13 2 2 2 2 3" xfId="7467"/>
    <cellStyle name="Note 2 13 2 2 2 3" xfId="4602"/>
    <cellStyle name="Note 2 13 2 2 2 3 2" xfId="6324"/>
    <cellStyle name="Note 2 13 2 2 2 3 2 2" xfId="9780"/>
    <cellStyle name="Note 2 13 2 2 2 3 3" xfId="8064"/>
    <cellStyle name="Note 2 13 2 2 2 4" xfId="5166"/>
    <cellStyle name="Note 2 13 2 2 2 4 2" xfId="8627"/>
    <cellStyle name="Note 2 13 2 2 2 5" xfId="6929"/>
    <cellStyle name="Note 2 13 2 2 3" xfId="3740"/>
    <cellStyle name="Note 2 13 2 2 3 2" xfId="5463"/>
    <cellStyle name="Note 2 13 2 2 3 2 2" xfId="8919"/>
    <cellStyle name="Note 2 13 2 2 3 3" xfId="7203"/>
    <cellStyle name="Note 2 13 2 2 4" xfId="4312"/>
    <cellStyle name="Note 2 13 2 2 4 2" xfId="6034"/>
    <cellStyle name="Note 2 13 2 2 4 2 2" xfId="9490"/>
    <cellStyle name="Note 2 13 2 2 4 3" xfId="7774"/>
    <cellStyle name="Note 2 13 2 2 5" xfId="4902"/>
    <cellStyle name="Note 2 13 2 2 5 2" xfId="8363"/>
    <cellStyle name="Note 2 13 2 2 6" xfId="6639"/>
    <cellStyle name="Note 2 13 2 3" xfId="2219"/>
    <cellStyle name="Note 2 13 2 3 2" xfId="3320"/>
    <cellStyle name="Note 2 13 2 3 2 2" xfId="3873"/>
    <cellStyle name="Note 2 13 2 3 2 2 2" xfId="5596"/>
    <cellStyle name="Note 2 13 2 3 2 2 2 2" xfId="9052"/>
    <cellStyle name="Note 2 13 2 3 2 2 3" xfId="7336"/>
    <cellStyle name="Note 2 13 2 3 2 3" xfId="4459"/>
    <cellStyle name="Note 2 13 2 3 2 3 2" xfId="6181"/>
    <cellStyle name="Note 2 13 2 3 2 3 2 2" xfId="9637"/>
    <cellStyle name="Note 2 13 2 3 2 3 3" xfId="7921"/>
    <cellStyle name="Note 2 13 2 3 2 4" xfId="5035"/>
    <cellStyle name="Note 2 13 2 3 2 4 2" xfId="8496"/>
    <cellStyle name="Note 2 13 2 3 2 5" xfId="6786"/>
    <cellStyle name="Note 2 13 2 3 3" xfId="3609"/>
    <cellStyle name="Note 2 13 2 3 3 2" xfId="5332"/>
    <cellStyle name="Note 2 13 2 3 3 2 2" xfId="8788"/>
    <cellStyle name="Note 2 13 2 3 3 3" xfId="7072"/>
    <cellStyle name="Note 2 13 2 3 4" xfId="4169"/>
    <cellStyle name="Note 2 13 2 3 4 2" xfId="5891"/>
    <cellStyle name="Note 2 13 2 3 4 2 2" xfId="9347"/>
    <cellStyle name="Note 2 13 2 3 4 3" xfId="7631"/>
    <cellStyle name="Note 2 13 2 3 5" xfId="4771"/>
    <cellStyle name="Note 2 13 2 3 5 2" xfId="8232"/>
    <cellStyle name="Note 2 13 2 3 6" xfId="6496"/>
    <cellStyle name="Note 2 13 2 4" xfId="2615"/>
    <cellStyle name="Note 2 13 2 4 2" xfId="3490"/>
    <cellStyle name="Note 2 13 2 4 2 2" xfId="4029"/>
    <cellStyle name="Note 2 13 2 4 2 2 2" xfId="5752"/>
    <cellStyle name="Note 2 13 2 4 2 2 2 2" xfId="9208"/>
    <cellStyle name="Note 2 13 2 4 2 2 3" xfId="7492"/>
    <cellStyle name="Note 2 13 2 4 2 3" xfId="4629"/>
    <cellStyle name="Note 2 13 2 4 2 3 2" xfId="6351"/>
    <cellStyle name="Note 2 13 2 4 2 3 2 2" xfId="9807"/>
    <cellStyle name="Note 2 13 2 4 2 3 3" xfId="8091"/>
    <cellStyle name="Note 2 13 2 4 2 4" xfId="5191"/>
    <cellStyle name="Note 2 13 2 4 2 4 2" xfId="8652"/>
    <cellStyle name="Note 2 13 2 4 2 5" xfId="6956"/>
    <cellStyle name="Note 2 13 2 4 3" xfId="3765"/>
    <cellStyle name="Note 2 13 2 4 3 2" xfId="5488"/>
    <cellStyle name="Note 2 13 2 4 3 2 2" xfId="8944"/>
    <cellStyle name="Note 2 13 2 4 3 3" xfId="7228"/>
    <cellStyle name="Note 2 13 2 4 4" xfId="4339"/>
    <cellStyle name="Note 2 13 2 4 4 2" xfId="6061"/>
    <cellStyle name="Note 2 13 2 4 4 2 2" xfId="9517"/>
    <cellStyle name="Note 2 13 2 4 4 3" xfId="7801"/>
    <cellStyle name="Note 2 13 2 4 5" xfId="4927"/>
    <cellStyle name="Note 2 13 2 4 5 2" xfId="8388"/>
    <cellStyle name="Note 2 13 2 4 6" xfId="6666"/>
    <cellStyle name="Note 2 13 2 5" xfId="2646"/>
    <cellStyle name="Note 2 13 2 5 2" xfId="3515"/>
    <cellStyle name="Note 2 13 2 5 2 2" xfId="4051"/>
    <cellStyle name="Note 2 13 2 5 2 2 2" xfId="5774"/>
    <cellStyle name="Note 2 13 2 5 2 2 2 2" xfId="9230"/>
    <cellStyle name="Note 2 13 2 5 2 2 3" xfId="7514"/>
    <cellStyle name="Note 2 13 2 5 2 3" xfId="4654"/>
    <cellStyle name="Note 2 13 2 5 2 3 2" xfId="6376"/>
    <cellStyle name="Note 2 13 2 5 2 3 2 2" xfId="9832"/>
    <cellStyle name="Note 2 13 2 5 2 3 3" xfId="8116"/>
    <cellStyle name="Note 2 13 2 5 2 4" xfId="5213"/>
    <cellStyle name="Note 2 13 2 5 2 4 2" xfId="8674"/>
    <cellStyle name="Note 2 13 2 5 2 5" xfId="6981"/>
    <cellStyle name="Note 2 13 2 5 3" xfId="3787"/>
    <cellStyle name="Note 2 13 2 5 3 2" xfId="5510"/>
    <cellStyle name="Note 2 13 2 5 3 2 2" xfId="8966"/>
    <cellStyle name="Note 2 13 2 5 3 3" xfId="7250"/>
    <cellStyle name="Note 2 13 2 5 4" xfId="4364"/>
    <cellStyle name="Note 2 13 2 5 4 2" xfId="6086"/>
    <cellStyle name="Note 2 13 2 5 4 2 2" xfId="9542"/>
    <cellStyle name="Note 2 13 2 5 4 3" xfId="7826"/>
    <cellStyle name="Note 2 13 2 5 5" xfId="4949"/>
    <cellStyle name="Note 2 13 2 5 5 2" xfId="8410"/>
    <cellStyle name="Note 2 13 2 5 6" xfId="6691"/>
    <cellStyle name="Note 2 13 2 6" xfId="3369"/>
    <cellStyle name="Note 2 13 2 6 2" xfId="3919"/>
    <cellStyle name="Note 2 13 2 6 2 2" xfId="5642"/>
    <cellStyle name="Note 2 13 2 6 2 2 2" xfId="9098"/>
    <cellStyle name="Note 2 13 2 6 2 3" xfId="7382"/>
    <cellStyle name="Note 2 13 2 6 3" xfId="4508"/>
    <cellStyle name="Note 2 13 2 6 3 2" xfId="6230"/>
    <cellStyle name="Note 2 13 2 6 3 2 2" xfId="9686"/>
    <cellStyle name="Note 2 13 2 6 3 3" xfId="7970"/>
    <cellStyle name="Note 2 13 2 6 4" xfId="5081"/>
    <cellStyle name="Note 2 13 2 6 4 2" xfId="8542"/>
    <cellStyle name="Note 2 13 2 6 5" xfId="6835"/>
    <cellStyle name="Note 2 13 2 7" xfId="3655"/>
    <cellStyle name="Note 2 13 2 7 2" xfId="5378"/>
    <cellStyle name="Note 2 13 2 7 2 2" xfId="8834"/>
    <cellStyle name="Note 2 13 2 7 3" xfId="7118"/>
    <cellStyle name="Note 2 13 2 8" xfId="4218"/>
    <cellStyle name="Note 2 13 2 8 2" xfId="5940"/>
    <cellStyle name="Note 2 13 2 8 2 2" xfId="9396"/>
    <cellStyle name="Note 2 13 2 8 3" xfId="7680"/>
    <cellStyle name="Note 2 13 2 9" xfId="4817"/>
    <cellStyle name="Note 2 13 2 9 2" xfId="8278"/>
    <cellStyle name="Note 2 13 3" xfId="2165"/>
    <cellStyle name="Note 2 13 3 2" xfId="3271"/>
    <cellStyle name="Note 2 13 3 2 2" xfId="3828"/>
    <cellStyle name="Note 2 13 3 2 2 2" xfId="5551"/>
    <cellStyle name="Note 2 13 3 2 2 2 2" xfId="9007"/>
    <cellStyle name="Note 2 13 3 2 2 3" xfId="7291"/>
    <cellStyle name="Note 2 13 3 2 3" xfId="4410"/>
    <cellStyle name="Note 2 13 3 2 3 2" xfId="6132"/>
    <cellStyle name="Note 2 13 3 2 3 2 2" xfId="9588"/>
    <cellStyle name="Note 2 13 3 2 3 3" xfId="7872"/>
    <cellStyle name="Note 2 13 3 2 4" xfId="4990"/>
    <cellStyle name="Note 2 13 3 2 4 2" xfId="8451"/>
    <cellStyle name="Note 2 13 3 2 5" xfId="6737"/>
    <cellStyle name="Note 2 13 3 3" xfId="3564"/>
    <cellStyle name="Note 2 13 3 3 2" xfId="5287"/>
    <cellStyle name="Note 2 13 3 3 2 2" xfId="8743"/>
    <cellStyle name="Note 2 13 3 3 3" xfId="7027"/>
    <cellStyle name="Note 2 13 3 4" xfId="4120"/>
    <cellStyle name="Note 2 13 3 4 2" xfId="5842"/>
    <cellStyle name="Note 2 13 3 4 2 2" xfId="9298"/>
    <cellStyle name="Note 2 13 3 4 3" xfId="7582"/>
    <cellStyle name="Note 2 13 3 5" xfId="4726"/>
    <cellStyle name="Note 2 13 3 5 2" xfId="8187"/>
    <cellStyle name="Note 2 13 3 6" xfId="6447"/>
    <cellStyle name="Note 2 13 4" xfId="2292"/>
    <cellStyle name="Note 2 13 4 2" xfId="3390"/>
    <cellStyle name="Note 2 13 4 2 2" xfId="3938"/>
    <cellStyle name="Note 2 13 4 2 2 2" xfId="5661"/>
    <cellStyle name="Note 2 13 4 2 2 2 2" xfId="9117"/>
    <cellStyle name="Note 2 13 4 2 2 3" xfId="7401"/>
    <cellStyle name="Note 2 13 4 2 3" xfId="4529"/>
    <cellStyle name="Note 2 13 4 2 3 2" xfId="6251"/>
    <cellStyle name="Note 2 13 4 2 3 2 2" xfId="9707"/>
    <cellStyle name="Note 2 13 4 2 3 3" xfId="7991"/>
    <cellStyle name="Note 2 13 4 2 4" xfId="5100"/>
    <cellStyle name="Note 2 13 4 2 4 2" xfId="8561"/>
    <cellStyle name="Note 2 13 4 2 5" xfId="6856"/>
    <cellStyle name="Note 2 13 4 3" xfId="3674"/>
    <cellStyle name="Note 2 13 4 3 2" xfId="5397"/>
    <cellStyle name="Note 2 13 4 3 2 2" xfId="8853"/>
    <cellStyle name="Note 2 13 4 3 3" xfId="7137"/>
    <cellStyle name="Note 2 13 4 4" xfId="4239"/>
    <cellStyle name="Note 2 13 4 4 2" xfId="5961"/>
    <cellStyle name="Note 2 13 4 4 2 2" xfId="9417"/>
    <cellStyle name="Note 2 13 4 4 3" xfId="7701"/>
    <cellStyle name="Note 2 13 4 5" xfId="4836"/>
    <cellStyle name="Note 2 13 4 5 2" xfId="8297"/>
    <cellStyle name="Note 2 13 4 6" xfId="6566"/>
    <cellStyle name="Note 2 13 5" xfId="2466"/>
    <cellStyle name="Note 2 13 5 2" xfId="3424"/>
    <cellStyle name="Note 2 13 5 2 2" xfId="3969"/>
    <cellStyle name="Note 2 13 5 2 2 2" xfId="5692"/>
    <cellStyle name="Note 2 13 5 2 2 2 2" xfId="9148"/>
    <cellStyle name="Note 2 13 5 2 2 3" xfId="7432"/>
    <cellStyle name="Note 2 13 5 2 3" xfId="4563"/>
    <cellStyle name="Note 2 13 5 2 3 2" xfId="6285"/>
    <cellStyle name="Note 2 13 5 2 3 2 2" xfId="9741"/>
    <cellStyle name="Note 2 13 5 2 3 3" xfId="8025"/>
    <cellStyle name="Note 2 13 5 2 4" xfId="5131"/>
    <cellStyle name="Note 2 13 5 2 4 2" xfId="8592"/>
    <cellStyle name="Note 2 13 5 2 5" xfId="6890"/>
    <cellStyle name="Note 2 13 5 3" xfId="3705"/>
    <cellStyle name="Note 2 13 5 3 2" xfId="5428"/>
    <cellStyle name="Note 2 13 5 3 2 2" xfId="8884"/>
    <cellStyle name="Note 2 13 5 3 3" xfId="7168"/>
    <cellStyle name="Note 2 13 5 4" xfId="4273"/>
    <cellStyle name="Note 2 13 5 4 2" xfId="5995"/>
    <cellStyle name="Note 2 13 5 4 2 2" xfId="9451"/>
    <cellStyle name="Note 2 13 5 4 3" xfId="7735"/>
    <cellStyle name="Note 2 13 5 5" xfId="4867"/>
    <cellStyle name="Note 2 13 5 5 2" xfId="8328"/>
    <cellStyle name="Note 2 13 5 6" xfId="6600"/>
    <cellStyle name="Note 2 13 6" xfId="2229"/>
    <cellStyle name="Note 2 13 6 2" xfId="3330"/>
    <cellStyle name="Note 2 13 6 2 2" xfId="3883"/>
    <cellStyle name="Note 2 13 6 2 2 2" xfId="5606"/>
    <cellStyle name="Note 2 13 6 2 2 2 2" xfId="9062"/>
    <cellStyle name="Note 2 13 6 2 2 3" xfId="7346"/>
    <cellStyle name="Note 2 13 6 2 3" xfId="4469"/>
    <cellStyle name="Note 2 13 6 2 3 2" xfId="6191"/>
    <cellStyle name="Note 2 13 6 2 3 2 2" xfId="9647"/>
    <cellStyle name="Note 2 13 6 2 3 3" xfId="7931"/>
    <cellStyle name="Note 2 13 6 2 4" xfId="5045"/>
    <cellStyle name="Note 2 13 6 2 4 2" xfId="8506"/>
    <cellStyle name="Note 2 13 6 2 5" xfId="6796"/>
    <cellStyle name="Note 2 13 6 3" xfId="3619"/>
    <cellStyle name="Note 2 13 6 3 2" xfId="5342"/>
    <cellStyle name="Note 2 13 6 3 2 2" xfId="8798"/>
    <cellStyle name="Note 2 13 6 3 3" xfId="7082"/>
    <cellStyle name="Note 2 13 6 4" xfId="4179"/>
    <cellStyle name="Note 2 13 6 4 2" xfId="5901"/>
    <cellStyle name="Note 2 13 6 4 2 2" xfId="9357"/>
    <cellStyle name="Note 2 13 6 4 3" xfId="7641"/>
    <cellStyle name="Note 2 13 6 5" xfId="4781"/>
    <cellStyle name="Note 2 13 6 5 2" xfId="8242"/>
    <cellStyle name="Note 2 13 6 6" xfId="6506"/>
    <cellStyle name="Note 2 13 7" xfId="2158"/>
    <cellStyle name="Note 2 13 7 2" xfId="3268"/>
    <cellStyle name="Note 2 13 7 2 2" xfId="3825"/>
    <cellStyle name="Note 2 13 7 2 2 2" xfId="5548"/>
    <cellStyle name="Note 2 13 7 2 2 2 2" xfId="9004"/>
    <cellStyle name="Note 2 13 7 2 2 3" xfId="7288"/>
    <cellStyle name="Note 2 13 7 2 3" xfId="4407"/>
    <cellStyle name="Note 2 13 7 2 3 2" xfId="6129"/>
    <cellStyle name="Note 2 13 7 2 3 2 2" xfId="9585"/>
    <cellStyle name="Note 2 13 7 2 3 3" xfId="7869"/>
    <cellStyle name="Note 2 13 7 2 4" xfId="4987"/>
    <cellStyle name="Note 2 13 7 2 4 2" xfId="8448"/>
    <cellStyle name="Note 2 13 7 2 5" xfId="6734"/>
    <cellStyle name="Note 2 13 7 3" xfId="3561"/>
    <cellStyle name="Note 2 13 7 3 2" xfId="5284"/>
    <cellStyle name="Note 2 13 7 3 2 2" xfId="8740"/>
    <cellStyle name="Note 2 13 7 3 3" xfId="7024"/>
    <cellStyle name="Note 2 13 7 4" xfId="4117"/>
    <cellStyle name="Note 2 13 7 4 2" xfId="5839"/>
    <cellStyle name="Note 2 13 7 4 2 2" xfId="9295"/>
    <cellStyle name="Note 2 13 7 4 3" xfId="7579"/>
    <cellStyle name="Note 2 13 7 5" xfId="4723"/>
    <cellStyle name="Note 2 13 7 5 2" xfId="8184"/>
    <cellStyle name="Note 2 13 7 6" xfId="6444"/>
    <cellStyle name="Note 2 13 8" xfId="2260"/>
    <cellStyle name="Note 2 13 8 2" xfId="3361"/>
    <cellStyle name="Note 2 13 8 2 2" xfId="3911"/>
    <cellStyle name="Note 2 13 8 2 2 2" xfId="5634"/>
    <cellStyle name="Note 2 13 8 2 2 2 2" xfId="9090"/>
    <cellStyle name="Note 2 13 8 2 2 3" xfId="7374"/>
    <cellStyle name="Note 2 13 8 2 3" xfId="4500"/>
    <cellStyle name="Note 2 13 8 2 3 2" xfId="6222"/>
    <cellStyle name="Note 2 13 8 2 3 2 2" xfId="9678"/>
    <cellStyle name="Note 2 13 8 2 3 3" xfId="7962"/>
    <cellStyle name="Note 2 13 8 2 4" xfId="5073"/>
    <cellStyle name="Note 2 13 8 2 4 2" xfId="8534"/>
    <cellStyle name="Note 2 13 8 2 5" xfId="6827"/>
    <cellStyle name="Note 2 13 8 3" xfId="3647"/>
    <cellStyle name="Note 2 13 8 3 2" xfId="5370"/>
    <cellStyle name="Note 2 13 8 3 2 2" xfId="8826"/>
    <cellStyle name="Note 2 13 8 3 3" xfId="7110"/>
    <cellStyle name="Note 2 13 8 4" xfId="4210"/>
    <cellStyle name="Note 2 13 8 4 2" xfId="5932"/>
    <cellStyle name="Note 2 13 8 4 2 2" xfId="9388"/>
    <cellStyle name="Note 2 13 8 4 3" xfId="7672"/>
    <cellStyle name="Note 2 13 8 5" xfId="4809"/>
    <cellStyle name="Note 2 13 8 5 2" xfId="8270"/>
    <cellStyle name="Note 2 13 8 6" xfId="6537"/>
    <cellStyle name="Note 2 13 9" xfId="3249"/>
    <cellStyle name="Note 2 13 9 2" xfId="3809"/>
    <cellStyle name="Note 2 13 9 2 2" xfId="5532"/>
    <cellStyle name="Note 2 13 9 2 2 2" xfId="8988"/>
    <cellStyle name="Note 2 13 9 2 3" xfId="7272"/>
    <cellStyle name="Note 2 13 9 3" xfId="4389"/>
    <cellStyle name="Note 2 13 9 3 2" xfId="6111"/>
    <cellStyle name="Note 2 13 9 3 2 2" xfId="9567"/>
    <cellStyle name="Note 2 13 9 3 3" xfId="7851"/>
    <cellStyle name="Note 2 13 9 4" xfId="4971"/>
    <cellStyle name="Note 2 13 9 4 2" xfId="8432"/>
    <cellStyle name="Note 2 13 9 5" xfId="6716"/>
    <cellStyle name="Note 2 14" xfId="2060"/>
    <cellStyle name="Note 2 14 10" xfId="3544"/>
    <cellStyle name="Note 2 14 10 2" xfId="4100"/>
    <cellStyle name="Note 2 14 10 2 2" xfId="5822"/>
    <cellStyle name="Note 2 14 10 2 2 2" xfId="9278"/>
    <cellStyle name="Note 2 14 10 2 3" xfId="7562"/>
    <cellStyle name="Note 2 14 10 3" xfId="4706"/>
    <cellStyle name="Note 2 14 10 3 2" xfId="8167"/>
    <cellStyle name="Note 2 14 10 4" xfId="7007"/>
    <cellStyle name="Note 2 14 11" xfId="6427"/>
    <cellStyle name="Note 2 14 2" xfId="2269"/>
    <cellStyle name="Note 2 14 2 10" xfId="6546"/>
    <cellStyle name="Note 2 14 2 2" xfId="2588"/>
    <cellStyle name="Note 2 14 2 2 2" xfId="3464"/>
    <cellStyle name="Note 2 14 2 2 2 2" xfId="4005"/>
    <cellStyle name="Note 2 14 2 2 2 2 2" xfId="5728"/>
    <cellStyle name="Note 2 14 2 2 2 2 2 2" xfId="9184"/>
    <cellStyle name="Note 2 14 2 2 2 2 3" xfId="7468"/>
    <cellStyle name="Note 2 14 2 2 2 3" xfId="4603"/>
    <cellStyle name="Note 2 14 2 2 2 3 2" xfId="6325"/>
    <cellStyle name="Note 2 14 2 2 2 3 2 2" xfId="9781"/>
    <cellStyle name="Note 2 14 2 2 2 3 3" xfId="8065"/>
    <cellStyle name="Note 2 14 2 2 2 4" xfId="5167"/>
    <cellStyle name="Note 2 14 2 2 2 4 2" xfId="8628"/>
    <cellStyle name="Note 2 14 2 2 2 5" xfId="6930"/>
    <cellStyle name="Note 2 14 2 2 3" xfId="3741"/>
    <cellStyle name="Note 2 14 2 2 3 2" xfId="5464"/>
    <cellStyle name="Note 2 14 2 2 3 2 2" xfId="8920"/>
    <cellStyle name="Note 2 14 2 2 3 3" xfId="7204"/>
    <cellStyle name="Note 2 14 2 2 4" xfId="4313"/>
    <cellStyle name="Note 2 14 2 2 4 2" xfId="6035"/>
    <cellStyle name="Note 2 14 2 2 4 2 2" xfId="9491"/>
    <cellStyle name="Note 2 14 2 2 4 3" xfId="7775"/>
    <cellStyle name="Note 2 14 2 2 5" xfId="4903"/>
    <cellStyle name="Note 2 14 2 2 5 2" xfId="8364"/>
    <cellStyle name="Note 2 14 2 2 6" xfId="6640"/>
    <cellStyle name="Note 2 14 2 3" xfId="2577"/>
    <cellStyle name="Note 2 14 2 3 2" xfId="3453"/>
    <cellStyle name="Note 2 14 2 3 2 2" xfId="3994"/>
    <cellStyle name="Note 2 14 2 3 2 2 2" xfId="5717"/>
    <cellStyle name="Note 2 14 2 3 2 2 2 2" xfId="9173"/>
    <cellStyle name="Note 2 14 2 3 2 2 3" xfId="7457"/>
    <cellStyle name="Note 2 14 2 3 2 3" xfId="4592"/>
    <cellStyle name="Note 2 14 2 3 2 3 2" xfId="6314"/>
    <cellStyle name="Note 2 14 2 3 2 3 2 2" xfId="9770"/>
    <cellStyle name="Note 2 14 2 3 2 3 3" xfId="8054"/>
    <cellStyle name="Note 2 14 2 3 2 4" xfId="5156"/>
    <cellStyle name="Note 2 14 2 3 2 4 2" xfId="8617"/>
    <cellStyle name="Note 2 14 2 3 2 5" xfId="6919"/>
    <cellStyle name="Note 2 14 2 3 3" xfId="3730"/>
    <cellStyle name="Note 2 14 2 3 3 2" xfId="5453"/>
    <cellStyle name="Note 2 14 2 3 3 2 2" xfId="8909"/>
    <cellStyle name="Note 2 14 2 3 3 3" xfId="7193"/>
    <cellStyle name="Note 2 14 2 3 4" xfId="4302"/>
    <cellStyle name="Note 2 14 2 3 4 2" xfId="6024"/>
    <cellStyle name="Note 2 14 2 3 4 2 2" xfId="9480"/>
    <cellStyle name="Note 2 14 2 3 4 3" xfId="7764"/>
    <cellStyle name="Note 2 14 2 3 5" xfId="4892"/>
    <cellStyle name="Note 2 14 2 3 5 2" xfId="8353"/>
    <cellStyle name="Note 2 14 2 3 6" xfId="6629"/>
    <cellStyle name="Note 2 14 2 4" xfId="2616"/>
    <cellStyle name="Note 2 14 2 4 2" xfId="3491"/>
    <cellStyle name="Note 2 14 2 4 2 2" xfId="4030"/>
    <cellStyle name="Note 2 14 2 4 2 2 2" xfId="5753"/>
    <cellStyle name="Note 2 14 2 4 2 2 2 2" xfId="9209"/>
    <cellStyle name="Note 2 14 2 4 2 2 3" xfId="7493"/>
    <cellStyle name="Note 2 14 2 4 2 3" xfId="4630"/>
    <cellStyle name="Note 2 14 2 4 2 3 2" xfId="6352"/>
    <cellStyle name="Note 2 14 2 4 2 3 2 2" xfId="9808"/>
    <cellStyle name="Note 2 14 2 4 2 3 3" xfId="8092"/>
    <cellStyle name="Note 2 14 2 4 2 4" xfId="5192"/>
    <cellStyle name="Note 2 14 2 4 2 4 2" xfId="8653"/>
    <cellStyle name="Note 2 14 2 4 2 5" xfId="6957"/>
    <cellStyle name="Note 2 14 2 4 3" xfId="3766"/>
    <cellStyle name="Note 2 14 2 4 3 2" xfId="5489"/>
    <cellStyle name="Note 2 14 2 4 3 2 2" xfId="8945"/>
    <cellStyle name="Note 2 14 2 4 3 3" xfId="7229"/>
    <cellStyle name="Note 2 14 2 4 4" xfId="4340"/>
    <cellStyle name="Note 2 14 2 4 4 2" xfId="6062"/>
    <cellStyle name="Note 2 14 2 4 4 2 2" xfId="9518"/>
    <cellStyle name="Note 2 14 2 4 4 3" xfId="7802"/>
    <cellStyle name="Note 2 14 2 4 5" xfId="4928"/>
    <cellStyle name="Note 2 14 2 4 5 2" xfId="8389"/>
    <cellStyle name="Note 2 14 2 4 6" xfId="6667"/>
    <cellStyle name="Note 2 14 2 5" xfId="2647"/>
    <cellStyle name="Note 2 14 2 5 2" xfId="3516"/>
    <cellStyle name="Note 2 14 2 5 2 2" xfId="4052"/>
    <cellStyle name="Note 2 14 2 5 2 2 2" xfId="5775"/>
    <cellStyle name="Note 2 14 2 5 2 2 2 2" xfId="9231"/>
    <cellStyle name="Note 2 14 2 5 2 2 3" xfId="7515"/>
    <cellStyle name="Note 2 14 2 5 2 3" xfId="4655"/>
    <cellStyle name="Note 2 14 2 5 2 3 2" xfId="6377"/>
    <cellStyle name="Note 2 14 2 5 2 3 2 2" xfId="9833"/>
    <cellStyle name="Note 2 14 2 5 2 3 3" xfId="8117"/>
    <cellStyle name="Note 2 14 2 5 2 4" xfId="5214"/>
    <cellStyle name="Note 2 14 2 5 2 4 2" xfId="8675"/>
    <cellStyle name="Note 2 14 2 5 2 5" xfId="6982"/>
    <cellStyle name="Note 2 14 2 5 3" xfId="3788"/>
    <cellStyle name="Note 2 14 2 5 3 2" xfId="5511"/>
    <cellStyle name="Note 2 14 2 5 3 2 2" xfId="8967"/>
    <cellStyle name="Note 2 14 2 5 3 3" xfId="7251"/>
    <cellStyle name="Note 2 14 2 5 4" xfId="4365"/>
    <cellStyle name="Note 2 14 2 5 4 2" xfId="6087"/>
    <cellStyle name="Note 2 14 2 5 4 2 2" xfId="9543"/>
    <cellStyle name="Note 2 14 2 5 4 3" xfId="7827"/>
    <cellStyle name="Note 2 14 2 5 5" xfId="4950"/>
    <cellStyle name="Note 2 14 2 5 5 2" xfId="8411"/>
    <cellStyle name="Note 2 14 2 5 6" xfId="6692"/>
    <cellStyle name="Note 2 14 2 6" xfId="3370"/>
    <cellStyle name="Note 2 14 2 6 2" xfId="3920"/>
    <cellStyle name="Note 2 14 2 6 2 2" xfId="5643"/>
    <cellStyle name="Note 2 14 2 6 2 2 2" xfId="9099"/>
    <cellStyle name="Note 2 14 2 6 2 3" xfId="7383"/>
    <cellStyle name="Note 2 14 2 6 3" xfId="4509"/>
    <cellStyle name="Note 2 14 2 6 3 2" xfId="6231"/>
    <cellStyle name="Note 2 14 2 6 3 2 2" xfId="9687"/>
    <cellStyle name="Note 2 14 2 6 3 3" xfId="7971"/>
    <cellStyle name="Note 2 14 2 6 4" xfId="5082"/>
    <cellStyle name="Note 2 14 2 6 4 2" xfId="8543"/>
    <cellStyle name="Note 2 14 2 6 5" xfId="6836"/>
    <cellStyle name="Note 2 14 2 7" xfId="3656"/>
    <cellStyle name="Note 2 14 2 7 2" xfId="5379"/>
    <cellStyle name="Note 2 14 2 7 2 2" xfId="8835"/>
    <cellStyle name="Note 2 14 2 7 3" xfId="7119"/>
    <cellStyle name="Note 2 14 2 8" xfId="4219"/>
    <cellStyle name="Note 2 14 2 8 2" xfId="5941"/>
    <cellStyle name="Note 2 14 2 8 2 2" xfId="9397"/>
    <cellStyle name="Note 2 14 2 8 3" xfId="7681"/>
    <cellStyle name="Note 2 14 2 9" xfId="4818"/>
    <cellStyle name="Note 2 14 2 9 2" xfId="8279"/>
    <cellStyle name="Note 2 14 3" xfId="2174"/>
    <cellStyle name="Note 2 14 3 2" xfId="3280"/>
    <cellStyle name="Note 2 14 3 2 2" xfId="3836"/>
    <cellStyle name="Note 2 14 3 2 2 2" xfId="5559"/>
    <cellStyle name="Note 2 14 3 2 2 2 2" xfId="9015"/>
    <cellStyle name="Note 2 14 3 2 2 3" xfId="7299"/>
    <cellStyle name="Note 2 14 3 2 3" xfId="4419"/>
    <cellStyle name="Note 2 14 3 2 3 2" xfId="6141"/>
    <cellStyle name="Note 2 14 3 2 3 2 2" xfId="9597"/>
    <cellStyle name="Note 2 14 3 2 3 3" xfId="7881"/>
    <cellStyle name="Note 2 14 3 2 4" xfId="4998"/>
    <cellStyle name="Note 2 14 3 2 4 2" xfId="8459"/>
    <cellStyle name="Note 2 14 3 2 5" xfId="6746"/>
    <cellStyle name="Note 2 14 3 3" xfId="3572"/>
    <cellStyle name="Note 2 14 3 3 2" xfId="5295"/>
    <cellStyle name="Note 2 14 3 3 2 2" xfId="8751"/>
    <cellStyle name="Note 2 14 3 3 3" xfId="7035"/>
    <cellStyle name="Note 2 14 3 4" xfId="4129"/>
    <cellStyle name="Note 2 14 3 4 2" xfId="5851"/>
    <cellStyle name="Note 2 14 3 4 2 2" xfId="9307"/>
    <cellStyle name="Note 2 14 3 4 3" xfId="7591"/>
    <cellStyle name="Note 2 14 3 5" xfId="4734"/>
    <cellStyle name="Note 2 14 3 5 2" xfId="8195"/>
    <cellStyle name="Note 2 14 3 6" xfId="6456"/>
    <cellStyle name="Note 2 14 4" xfId="2189"/>
    <cellStyle name="Note 2 14 4 2" xfId="3295"/>
    <cellStyle name="Note 2 14 4 2 2" xfId="3849"/>
    <cellStyle name="Note 2 14 4 2 2 2" xfId="5572"/>
    <cellStyle name="Note 2 14 4 2 2 2 2" xfId="9028"/>
    <cellStyle name="Note 2 14 4 2 2 3" xfId="7312"/>
    <cellStyle name="Note 2 14 4 2 3" xfId="4434"/>
    <cellStyle name="Note 2 14 4 2 3 2" xfId="6156"/>
    <cellStyle name="Note 2 14 4 2 3 2 2" xfId="9612"/>
    <cellStyle name="Note 2 14 4 2 3 3" xfId="7896"/>
    <cellStyle name="Note 2 14 4 2 4" xfId="5011"/>
    <cellStyle name="Note 2 14 4 2 4 2" xfId="8472"/>
    <cellStyle name="Note 2 14 4 2 5" xfId="6761"/>
    <cellStyle name="Note 2 14 4 3" xfId="3585"/>
    <cellStyle name="Note 2 14 4 3 2" xfId="5308"/>
    <cellStyle name="Note 2 14 4 3 2 2" xfId="8764"/>
    <cellStyle name="Note 2 14 4 3 3" xfId="7048"/>
    <cellStyle name="Note 2 14 4 4" xfId="4144"/>
    <cellStyle name="Note 2 14 4 4 2" xfId="5866"/>
    <cellStyle name="Note 2 14 4 4 2 2" xfId="9322"/>
    <cellStyle name="Note 2 14 4 4 3" xfId="7606"/>
    <cellStyle name="Note 2 14 4 5" xfId="4747"/>
    <cellStyle name="Note 2 14 4 5 2" xfId="8208"/>
    <cellStyle name="Note 2 14 4 6" xfId="6471"/>
    <cellStyle name="Note 2 14 5" xfId="2194"/>
    <cellStyle name="Note 2 14 5 2" xfId="3300"/>
    <cellStyle name="Note 2 14 5 2 2" xfId="3854"/>
    <cellStyle name="Note 2 14 5 2 2 2" xfId="5577"/>
    <cellStyle name="Note 2 14 5 2 2 2 2" xfId="9033"/>
    <cellStyle name="Note 2 14 5 2 2 3" xfId="7317"/>
    <cellStyle name="Note 2 14 5 2 3" xfId="4439"/>
    <cellStyle name="Note 2 14 5 2 3 2" xfId="6161"/>
    <cellStyle name="Note 2 14 5 2 3 2 2" xfId="9617"/>
    <cellStyle name="Note 2 14 5 2 3 3" xfId="7901"/>
    <cellStyle name="Note 2 14 5 2 4" xfId="5016"/>
    <cellStyle name="Note 2 14 5 2 4 2" xfId="8477"/>
    <cellStyle name="Note 2 14 5 2 5" xfId="6766"/>
    <cellStyle name="Note 2 14 5 3" xfId="3590"/>
    <cellStyle name="Note 2 14 5 3 2" xfId="5313"/>
    <cellStyle name="Note 2 14 5 3 2 2" xfId="8769"/>
    <cellStyle name="Note 2 14 5 3 3" xfId="7053"/>
    <cellStyle name="Note 2 14 5 4" xfId="4149"/>
    <cellStyle name="Note 2 14 5 4 2" xfId="5871"/>
    <cellStyle name="Note 2 14 5 4 2 2" xfId="9327"/>
    <cellStyle name="Note 2 14 5 4 3" xfId="7611"/>
    <cellStyle name="Note 2 14 5 5" xfId="4752"/>
    <cellStyle name="Note 2 14 5 5 2" xfId="8213"/>
    <cellStyle name="Note 2 14 5 6" xfId="6476"/>
    <cellStyle name="Note 2 14 6" xfId="2228"/>
    <cellStyle name="Note 2 14 6 2" xfId="3329"/>
    <cellStyle name="Note 2 14 6 2 2" xfId="3882"/>
    <cellStyle name="Note 2 14 6 2 2 2" xfId="5605"/>
    <cellStyle name="Note 2 14 6 2 2 2 2" xfId="9061"/>
    <cellStyle name="Note 2 14 6 2 2 3" xfId="7345"/>
    <cellStyle name="Note 2 14 6 2 3" xfId="4468"/>
    <cellStyle name="Note 2 14 6 2 3 2" xfId="6190"/>
    <cellStyle name="Note 2 14 6 2 3 2 2" xfId="9646"/>
    <cellStyle name="Note 2 14 6 2 3 3" xfId="7930"/>
    <cellStyle name="Note 2 14 6 2 4" xfId="5044"/>
    <cellStyle name="Note 2 14 6 2 4 2" xfId="8505"/>
    <cellStyle name="Note 2 14 6 2 5" xfId="6795"/>
    <cellStyle name="Note 2 14 6 3" xfId="3618"/>
    <cellStyle name="Note 2 14 6 3 2" xfId="5341"/>
    <cellStyle name="Note 2 14 6 3 2 2" xfId="8797"/>
    <cellStyle name="Note 2 14 6 3 3" xfId="7081"/>
    <cellStyle name="Note 2 14 6 4" xfId="4178"/>
    <cellStyle name="Note 2 14 6 4 2" xfId="5900"/>
    <cellStyle name="Note 2 14 6 4 2 2" xfId="9356"/>
    <cellStyle name="Note 2 14 6 4 3" xfId="7640"/>
    <cellStyle name="Note 2 14 6 5" xfId="4780"/>
    <cellStyle name="Note 2 14 6 5 2" xfId="8241"/>
    <cellStyle name="Note 2 14 6 6" xfId="6505"/>
    <cellStyle name="Note 2 14 7" xfId="2238"/>
    <cellStyle name="Note 2 14 7 2" xfId="3339"/>
    <cellStyle name="Note 2 14 7 2 2" xfId="3891"/>
    <cellStyle name="Note 2 14 7 2 2 2" xfId="5614"/>
    <cellStyle name="Note 2 14 7 2 2 2 2" xfId="9070"/>
    <cellStyle name="Note 2 14 7 2 2 3" xfId="7354"/>
    <cellStyle name="Note 2 14 7 2 3" xfId="4478"/>
    <cellStyle name="Note 2 14 7 2 3 2" xfId="6200"/>
    <cellStyle name="Note 2 14 7 2 3 2 2" xfId="9656"/>
    <cellStyle name="Note 2 14 7 2 3 3" xfId="7940"/>
    <cellStyle name="Note 2 14 7 2 4" xfId="5053"/>
    <cellStyle name="Note 2 14 7 2 4 2" xfId="8514"/>
    <cellStyle name="Note 2 14 7 2 5" xfId="6805"/>
    <cellStyle name="Note 2 14 7 3" xfId="3627"/>
    <cellStyle name="Note 2 14 7 3 2" xfId="5350"/>
    <cellStyle name="Note 2 14 7 3 2 2" xfId="8806"/>
    <cellStyle name="Note 2 14 7 3 3" xfId="7090"/>
    <cellStyle name="Note 2 14 7 4" xfId="4188"/>
    <cellStyle name="Note 2 14 7 4 2" xfId="5910"/>
    <cellStyle name="Note 2 14 7 4 2 2" xfId="9366"/>
    <cellStyle name="Note 2 14 7 4 3" xfId="7650"/>
    <cellStyle name="Note 2 14 7 5" xfId="4789"/>
    <cellStyle name="Note 2 14 7 5 2" xfId="8250"/>
    <cellStyle name="Note 2 14 7 6" xfId="6515"/>
    <cellStyle name="Note 2 14 8" xfId="2242"/>
    <cellStyle name="Note 2 14 8 2" xfId="3343"/>
    <cellStyle name="Note 2 14 8 2 2" xfId="3894"/>
    <cellStyle name="Note 2 14 8 2 2 2" xfId="5617"/>
    <cellStyle name="Note 2 14 8 2 2 2 2" xfId="9073"/>
    <cellStyle name="Note 2 14 8 2 2 3" xfId="7357"/>
    <cellStyle name="Note 2 14 8 2 3" xfId="4482"/>
    <cellStyle name="Note 2 14 8 2 3 2" xfId="6204"/>
    <cellStyle name="Note 2 14 8 2 3 2 2" xfId="9660"/>
    <cellStyle name="Note 2 14 8 2 3 3" xfId="7944"/>
    <cellStyle name="Note 2 14 8 2 4" xfId="5056"/>
    <cellStyle name="Note 2 14 8 2 4 2" xfId="8517"/>
    <cellStyle name="Note 2 14 8 2 5" xfId="6809"/>
    <cellStyle name="Note 2 14 8 3" xfId="3630"/>
    <cellStyle name="Note 2 14 8 3 2" xfId="5353"/>
    <cellStyle name="Note 2 14 8 3 2 2" xfId="8809"/>
    <cellStyle name="Note 2 14 8 3 3" xfId="7093"/>
    <cellStyle name="Note 2 14 8 4" xfId="4192"/>
    <cellStyle name="Note 2 14 8 4 2" xfId="5914"/>
    <cellStyle name="Note 2 14 8 4 2 2" xfId="9370"/>
    <cellStyle name="Note 2 14 8 4 3" xfId="7654"/>
    <cellStyle name="Note 2 14 8 5" xfId="4792"/>
    <cellStyle name="Note 2 14 8 5 2" xfId="8253"/>
    <cellStyle name="Note 2 14 8 6" xfId="6519"/>
    <cellStyle name="Note 2 14 9" xfId="3250"/>
    <cellStyle name="Note 2 14 9 2" xfId="3810"/>
    <cellStyle name="Note 2 14 9 2 2" xfId="5533"/>
    <cellStyle name="Note 2 14 9 2 2 2" xfId="8989"/>
    <cellStyle name="Note 2 14 9 2 3" xfId="7273"/>
    <cellStyle name="Note 2 14 9 3" xfId="4390"/>
    <cellStyle name="Note 2 14 9 3 2" xfId="6112"/>
    <cellStyle name="Note 2 14 9 3 2 2" xfId="9568"/>
    <cellStyle name="Note 2 14 9 3 3" xfId="7852"/>
    <cellStyle name="Note 2 14 9 4" xfId="4972"/>
    <cellStyle name="Note 2 14 9 4 2" xfId="8433"/>
    <cellStyle name="Note 2 14 9 5" xfId="6717"/>
    <cellStyle name="Note 2 15" xfId="2061"/>
    <cellStyle name="Note 2 15 10" xfId="3545"/>
    <cellStyle name="Note 2 15 10 2" xfId="4101"/>
    <cellStyle name="Note 2 15 10 2 2" xfId="5823"/>
    <cellStyle name="Note 2 15 10 2 2 2" xfId="9279"/>
    <cellStyle name="Note 2 15 10 2 3" xfId="7563"/>
    <cellStyle name="Note 2 15 10 3" xfId="4707"/>
    <cellStyle name="Note 2 15 10 3 2" xfId="8168"/>
    <cellStyle name="Note 2 15 10 4" xfId="7008"/>
    <cellStyle name="Note 2 15 11" xfId="6428"/>
    <cellStyle name="Note 2 15 2" xfId="2270"/>
    <cellStyle name="Note 2 15 2 10" xfId="6547"/>
    <cellStyle name="Note 2 15 2 2" xfId="2589"/>
    <cellStyle name="Note 2 15 2 2 2" xfId="3465"/>
    <cellStyle name="Note 2 15 2 2 2 2" xfId="4006"/>
    <cellStyle name="Note 2 15 2 2 2 2 2" xfId="5729"/>
    <cellStyle name="Note 2 15 2 2 2 2 2 2" xfId="9185"/>
    <cellStyle name="Note 2 15 2 2 2 2 3" xfId="7469"/>
    <cellStyle name="Note 2 15 2 2 2 3" xfId="4604"/>
    <cellStyle name="Note 2 15 2 2 2 3 2" xfId="6326"/>
    <cellStyle name="Note 2 15 2 2 2 3 2 2" xfId="9782"/>
    <cellStyle name="Note 2 15 2 2 2 3 3" xfId="8066"/>
    <cellStyle name="Note 2 15 2 2 2 4" xfId="5168"/>
    <cellStyle name="Note 2 15 2 2 2 4 2" xfId="8629"/>
    <cellStyle name="Note 2 15 2 2 2 5" xfId="6931"/>
    <cellStyle name="Note 2 15 2 2 3" xfId="3742"/>
    <cellStyle name="Note 2 15 2 2 3 2" xfId="5465"/>
    <cellStyle name="Note 2 15 2 2 3 2 2" xfId="8921"/>
    <cellStyle name="Note 2 15 2 2 3 3" xfId="7205"/>
    <cellStyle name="Note 2 15 2 2 4" xfId="4314"/>
    <cellStyle name="Note 2 15 2 2 4 2" xfId="6036"/>
    <cellStyle name="Note 2 15 2 2 4 2 2" xfId="9492"/>
    <cellStyle name="Note 2 15 2 2 4 3" xfId="7776"/>
    <cellStyle name="Note 2 15 2 2 5" xfId="4904"/>
    <cellStyle name="Note 2 15 2 2 5 2" xfId="8365"/>
    <cellStyle name="Note 2 15 2 2 6" xfId="6641"/>
    <cellStyle name="Note 2 15 2 3" xfId="2218"/>
    <cellStyle name="Note 2 15 2 3 2" xfId="3319"/>
    <cellStyle name="Note 2 15 2 3 2 2" xfId="3872"/>
    <cellStyle name="Note 2 15 2 3 2 2 2" xfId="5595"/>
    <cellStyle name="Note 2 15 2 3 2 2 2 2" xfId="9051"/>
    <cellStyle name="Note 2 15 2 3 2 2 3" xfId="7335"/>
    <cellStyle name="Note 2 15 2 3 2 3" xfId="4458"/>
    <cellStyle name="Note 2 15 2 3 2 3 2" xfId="6180"/>
    <cellStyle name="Note 2 15 2 3 2 3 2 2" xfId="9636"/>
    <cellStyle name="Note 2 15 2 3 2 3 3" xfId="7920"/>
    <cellStyle name="Note 2 15 2 3 2 4" xfId="5034"/>
    <cellStyle name="Note 2 15 2 3 2 4 2" xfId="8495"/>
    <cellStyle name="Note 2 15 2 3 2 5" xfId="6785"/>
    <cellStyle name="Note 2 15 2 3 3" xfId="3608"/>
    <cellStyle name="Note 2 15 2 3 3 2" xfId="5331"/>
    <cellStyle name="Note 2 15 2 3 3 2 2" xfId="8787"/>
    <cellStyle name="Note 2 15 2 3 3 3" xfId="7071"/>
    <cellStyle name="Note 2 15 2 3 4" xfId="4168"/>
    <cellStyle name="Note 2 15 2 3 4 2" xfId="5890"/>
    <cellStyle name="Note 2 15 2 3 4 2 2" xfId="9346"/>
    <cellStyle name="Note 2 15 2 3 4 3" xfId="7630"/>
    <cellStyle name="Note 2 15 2 3 5" xfId="4770"/>
    <cellStyle name="Note 2 15 2 3 5 2" xfId="8231"/>
    <cellStyle name="Note 2 15 2 3 6" xfId="6495"/>
    <cellStyle name="Note 2 15 2 4" xfId="2617"/>
    <cellStyle name="Note 2 15 2 4 2" xfId="3492"/>
    <cellStyle name="Note 2 15 2 4 2 2" xfId="4031"/>
    <cellStyle name="Note 2 15 2 4 2 2 2" xfId="5754"/>
    <cellStyle name="Note 2 15 2 4 2 2 2 2" xfId="9210"/>
    <cellStyle name="Note 2 15 2 4 2 2 3" xfId="7494"/>
    <cellStyle name="Note 2 15 2 4 2 3" xfId="4631"/>
    <cellStyle name="Note 2 15 2 4 2 3 2" xfId="6353"/>
    <cellStyle name="Note 2 15 2 4 2 3 2 2" xfId="9809"/>
    <cellStyle name="Note 2 15 2 4 2 3 3" xfId="8093"/>
    <cellStyle name="Note 2 15 2 4 2 4" xfId="5193"/>
    <cellStyle name="Note 2 15 2 4 2 4 2" xfId="8654"/>
    <cellStyle name="Note 2 15 2 4 2 5" xfId="6958"/>
    <cellStyle name="Note 2 15 2 4 3" xfId="3767"/>
    <cellStyle name="Note 2 15 2 4 3 2" xfId="5490"/>
    <cellStyle name="Note 2 15 2 4 3 2 2" xfId="8946"/>
    <cellStyle name="Note 2 15 2 4 3 3" xfId="7230"/>
    <cellStyle name="Note 2 15 2 4 4" xfId="4341"/>
    <cellStyle name="Note 2 15 2 4 4 2" xfId="6063"/>
    <cellStyle name="Note 2 15 2 4 4 2 2" xfId="9519"/>
    <cellStyle name="Note 2 15 2 4 4 3" xfId="7803"/>
    <cellStyle name="Note 2 15 2 4 5" xfId="4929"/>
    <cellStyle name="Note 2 15 2 4 5 2" xfId="8390"/>
    <cellStyle name="Note 2 15 2 4 6" xfId="6668"/>
    <cellStyle name="Note 2 15 2 5" xfId="2648"/>
    <cellStyle name="Note 2 15 2 5 2" xfId="3517"/>
    <cellStyle name="Note 2 15 2 5 2 2" xfId="4053"/>
    <cellStyle name="Note 2 15 2 5 2 2 2" xfId="5776"/>
    <cellStyle name="Note 2 15 2 5 2 2 2 2" xfId="9232"/>
    <cellStyle name="Note 2 15 2 5 2 2 3" xfId="7516"/>
    <cellStyle name="Note 2 15 2 5 2 3" xfId="4656"/>
    <cellStyle name="Note 2 15 2 5 2 3 2" xfId="6378"/>
    <cellStyle name="Note 2 15 2 5 2 3 2 2" xfId="9834"/>
    <cellStyle name="Note 2 15 2 5 2 3 3" xfId="8118"/>
    <cellStyle name="Note 2 15 2 5 2 4" xfId="5215"/>
    <cellStyle name="Note 2 15 2 5 2 4 2" xfId="8676"/>
    <cellStyle name="Note 2 15 2 5 2 5" xfId="6983"/>
    <cellStyle name="Note 2 15 2 5 3" xfId="3789"/>
    <cellStyle name="Note 2 15 2 5 3 2" xfId="5512"/>
    <cellStyle name="Note 2 15 2 5 3 2 2" xfId="8968"/>
    <cellStyle name="Note 2 15 2 5 3 3" xfId="7252"/>
    <cellStyle name="Note 2 15 2 5 4" xfId="4366"/>
    <cellStyle name="Note 2 15 2 5 4 2" xfId="6088"/>
    <cellStyle name="Note 2 15 2 5 4 2 2" xfId="9544"/>
    <cellStyle name="Note 2 15 2 5 4 3" xfId="7828"/>
    <cellStyle name="Note 2 15 2 5 5" xfId="4951"/>
    <cellStyle name="Note 2 15 2 5 5 2" xfId="8412"/>
    <cellStyle name="Note 2 15 2 5 6" xfId="6693"/>
    <cellStyle name="Note 2 15 2 6" xfId="3371"/>
    <cellStyle name="Note 2 15 2 6 2" xfId="3921"/>
    <cellStyle name="Note 2 15 2 6 2 2" xfId="5644"/>
    <cellStyle name="Note 2 15 2 6 2 2 2" xfId="9100"/>
    <cellStyle name="Note 2 15 2 6 2 3" xfId="7384"/>
    <cellStyle name="Note 2 15 2 6 3" xfId="4510"/>
    <cellStyle name="Note 2 15 2 6 3 2" xfId="6232"/>
    <cellStyle name="Note 2 15 2 6 3 2 2" xfId="9688"/>
    <cellStyle name="Note 2 15 2 6 3 3" xfId="7972"/>
    <cellStyle name="Note 2 15 2 6 4" xfId="5083"/>
    <cellStyle name="Note 2 15 2 6 4 2" xfId="8544"/>
    <cellStyle name="Note 2 15 2 6 5" xfId="6837"/>
    <cellStyle name="Note 2 15 2 7" xfId="3657"/>
    <cellStyle name="Note 2 15 2 7 2" xfId="5380"/>
    <cellStyle name="Note 2 15 2 7 2 2" xfId="8836"/>
    <cellStyle name="Note 2 15 2 7 3" xfId="7120"/>
    <cellStyle name="Note 2 15 2 8" xfId="4220"/>
    <cellStyle name="Note 2 15 2 8 2" xfId="5942"/>
    <cellStyle name="Note 2 15 2 8 2 2" xfId="9398"/>
    <cellStyle name="Note 2 15 2 8 3" xfId="7682"/>
    <cellStyle name="Note 2 15 2 9" xfId="4819"/>
    <cellStyle name="Note 2 15 2 9 2" xfId="8280"/>
    <cellStyle name="Note 2 15 3" xfId="2286"/>
    <cellStyle name="Note 2 15 3 2" xfId="3387"/>
    <cellStyle name="Note 2 15 3 2 2" xfId="3935"/>
    <cellStyle name="Note 2 15 3 2 2 2" xfId="5658"/>
    <cellStyle name="Note 2 15 3 2 2 2 2" xfId="9114"/>
    <cellStyle name="Note 2 15 3 2 2 3" xfId="7398"/>
    <cellStyle name="Note 2 15 3 2 3" xfId="4526"/>
    <cellStyle name="Note 2 15 3 2 3 2" xfId="6248"/>
    <cellStyle name="Note 2 15 3 2 3 2 2" xfId="9704"/>
    <cellStyle name="Note 2 15 3 2 3 3" xfId="7988"/>
    <cellStyle name="Note 2 15 3 2 4" xfId="5097"/>
    <cellStyle name="Note 2 15 3 2 4 2" xfId="8558"/>
    <cellStyle name="Note 2 15 3 2 5" xfId="6853"/>
    <cellStyle name="Note 2 15 3 3" xfId="3671"/>
    <cellStyle name="Note 2 15 3 3 2" xfId="5394"/>
    <cellStyle name="Note 2 15 3 3 2 2" xfId="8850"/>
    <cellStyle name="Note 2 15 3 3 3" xfId="7134"/>
    <cellStyle name="Note 2 15 3 4" xfId="4236"/>
    <cellStyle name="Note 2 15 3 4 2" xfId="5958"/>
    <cellStyle name="Note 2 15 3 4 2 2" xfId="9414"/>
    <cellStyle name="Note 2 15 3 4 3" xfId="7698"/>
    <cellStyle name="Note 2 15 3 5" xfId="4833"/>
    <cellStyle name="Note 2 15 3 5 2" xfId="8294"/>
    <cellStyle name="Note 2 15 3 6" xfId="6563"/>
    <cellStyle name="Note 2 15 4" xfId="2293"/>
    <cellStyle name="Note 2 15 4 2" xfId="3391"/>
    <cellStyle name="Note 2 15 4 2 2" xfId="3939"/>
    <cellStyle name="Note 2 15 4 2 2 2" xfId="5662"/>
    <cellStyle name="Note 2 15 4 2 2 2 2" xfId="9118"/>
    <cellStyle name="Note 2 15 4 2 2 3" xfId="7402"/>
    <cellStyle name="Note 2 15 4 2 3" xfId="4530"/>
    <cellStyle name="Note 2 15 4 2 3 2" xfId="6252"/>
    <cellStyle name="Note 2 15 4 2 3 2 2" xfId="9708"/>
    <cellStyle name="Note 2 15 4 2 3 3" xfId="7992"/>
    <cellStyle name="Note 2 15 4 2 4" xfId="5101"/>
    <cellStyle name="Note 2 15 4 2 4 2" xfId="8562"/>
    <cellStyle name="Note 2 15 4 2 5" xfId="6857"/>
    <cellStyle name="Note 2 15 4 3" xfId="3675"/>
    <cellStyle name="Note 2 15 4 3 2" xfId="5398"/>
    <cellStyle name="Note 2 15 4 3 2 2" xfId="8854"/>
    <cellStyle name="Note 2 15 4 3 3" xfId="7138"/>
    <cellStyle name="Note 2 15 4 4" xfId="4240"/>
    <cellStyle name="Note 2 15 4 4 2" xfId="5962"/>
    <cellStyle name="Note 2 15 4 4 2 2" xfId="9418"/>
    <cellStyle name="Note 2 15 4 4 3" xfId="7702"/>
    <cellStyle name="Note 2 15 4 5" xfId="4837"/>
    <cellStyle name="Note 2 15 4 5 2" xfId="8298"/>
    <cellStyle name="Note 2 15 4 6" xfId="6567"/>
    <cellStyle name="Note 2 15 5" xfId="2480"/>
    <cellStyle name="Note 2 15 5 2" xfId="3438"/>
    <cellStyle name="Note 2 15 5 2 2" xfId="3982"/>
    <cellStyle name="Note 2 15 5 2 2 2" xfId="5705"/>
    <cellStyle name="Note 2 15 5 2 2 2 2" xfId="9161"/>
    <cellStyle name="Note 2 15 5 2 2 3" xfId="7445"/>
    <cellStyle name="Note 2 15 5 2 3" xfId="4577"/>
    <cellStyle name="Note 2 15 5 2 3 2" xfId="6299"/>
    <cellStyle name="Note 2 15 5 2 3 2 2" xfId="9755"/>
    <cellStyle name="Note 2 15 5 2 3 3" xfId="8039"/>
    <cellStyle name="Note 2 15 5 2 4" xfId="5144"/>
    <cellStyle name="Note 2 15 5 2 4 2" xfId="8605"/>
    <cellStyle name="Note 2 15 5 2 5" xfId="6904"/>
    <cellStyle name="Note 2 15 5 3" xfId="3718"/>
    <cellStyle name="Note 2 15 5 3 2" xfId="5441"/>
    <cellStyle name="Note 2 15 5 3 2 2" xfId="8897"/>
    <cellStyle name="Note 2 15 5 3 3" xfId="7181"/>
    <cellStyle name="Note 2 15 5 4" xfId="4287"/>
    <cellStyle name="Note 2 15 5 4 2" xfId="6009"/>
    <cellStyle name="Note 2 15 5 4 2 2" xfId="9465"/>
    <cellStyle name="Note 2 15 5 4 3" xfId="7749"/>
    <cellStyle name="Note 2 15 5 5" xfId="4880"/>
    <cellStyle name="Note 2 15 5 5 2" xfId="8341"/>
    <cellStyle name="Note 2 15 5 6" xfId="6614"/>
    <cellStyle name="Note 2 15 6" xfId="2227"/>
    <cellStyle name="Note 2 15 6 2" xfId="3328"/>
    <cellStyle name="Note 2 15 6 2 2" xfId="3881"/>
    <cellStyle name="Note 2 15 6 2 2 2" xfId="5604"/>
    <cellStyle name="Note 2 15 6 2 2 2 2" xfId="9060"/>
    <cellStyle name="Note 2 15 6 2 2 3" xfId="7344"/>
    <cellStyle name="Note 2 15 6 2 3" xfId="4467"/>
    <cellStyle name="Note 2 15 6 2 3 2" xfId="6189"/>
    <cellStyle name="Note 2 15 6 2 3 2 2" xfId="9645"/>
    <cellStyle name="Note 2 15 6 2 3 3" xfId="7929"/>
    <cellStyle name="Note 2 15 6 2 4" xfId="5043"/>
    <cellStyle name="Note 2 15 6 2 4 2" xfId="8504"/>
    <cellStyle name="Note 2 15 6 2 5" xfId="6794"/>
    <cellStyle name="Note 2 15 6 3" xfId="3617"/>
    <cellStyle name="Note 2 15 6 3 2" xfId="5340"/>
    <cellStyle name="Note 2 15 6 3 2 2" xfId="8796"/>
    <cellStyle name="Note 2 15 6 3 3" xfId="7080"/>
    <cellStyle name="Note 2 15 6 4" xfId="4177"/>
    <cellStyle name="Note 2 15 6 4 2" xfId="5899"/>
    <cellStyle name="Note 2 15 6 4 2 2" xfId="9355"/>
    <cellStyle name="Note 2 15 6 4 3" xfId="7639"/>
    <cellStyle name="Note 2 15 6 5" xfId="4779"/>
    <cellStyle name="Note 2 15 6 5 2" xfId="8240"/>
    <cellStyle name="Note 2 15 6 6" xfId="6504"/>
    <cellStyle name="Note 2 15 7" xfId="2249"/>
    <cellStyle name="Note 2 15 7 2" xfId="3350"/>
    <cellStyle name="Note 2 15 7 2 2" xfId="3900"/>
    <cellStyle name="Note 2 15 7 2 2 2" xfId="5623"/>
    <cellStyle name="Note 2 15 7 2 2 2 2" xfId="9079"/>
    <cellStyle name="Note 2 15 7 2 2 3" xfId="7363"/>
    <cellStyle name="Note 2 15 7 2 3" xfId="4489"/>
    <cellStyle name="Note 2 15 7 2 3 2" xfId="6211"/>
    <cellStyle name="Note 2 15 7 2 3 2 2" xfId="9667"/>
    <cellStyle name="Note 2 15 7 2 3 3" xfId="7951"/>
    <cellStyle name="Note 2 15 7 2 4" xfId="5062"/>
    <cellStyle name="Note 2 15 7 2 4 2" xfId="8523"/>
    <cellStyle name="Note 2 15 7 2 5" xfId="6816"/>
    <cellStyle name="Note 2 15 7 3" xfId="3636"/>
    <cellStyle name="Note 2 15 7 3 2" xfId="5359"/>
    <cellStyle name="Note 2 15 7 3 2 2" xfId="8815"/>
    <cellStyle name="Note 2 15 7 3 3" xfId="7099"/>
    <cellStyle name="Note 2 15 7 4" xfId="4199"/>
    <cellStyle name="Note 2 15 7 4 2" xfId="5921"/>
    <cellStyle name="Note 2 15 7 4 2 2" xfId="9377"/>
    <cellStyle name="Note 2 15 7 4 3" xfId="7661"/>
    <cellStyle name="Note 2 15 7 5" xfId="4798"/>
    <cellStyle name="Note 2 15 7 5 2" xfId="8259"/>
    <cellStyle name="Note 2 15 7 6" xfId="6526"/>
    <cellStyle name="Note 2 15 8" xfId="2607"/>
    <cellStyle name="Note 2 15 8 2" xfId="3483"/>
    <cellStyle name="Note 2 15 8 2 2" xfId="4022"/>
    <cellStyle name="Note 2 15 8 2 2 2" xfId="5745"/>
    <cellStyle name="Note 2 15 8 2 2 2 2" xfId="9201"/>
    <cellStyle name="Note 2 15 8 2 2 3" xfId="7485"/>
    <cellStyle name="Note 2 15 8 2 3" xfId="4622"/>
    <cellStyle name="Note 2 15 8 2 3 2" xfId="6344"/>
    <cellStyle name="Note 2 15 8 2 3 2 2" xfId="9800"/>
    <cellStyle name="Note 2 15 8 2 3 3" xfId="8084"/>
    <cellStyle name="Note 2 15 8 2 4" xfId="5184"/>
    <cellStyle name="Note 2 15 8 2 4 2" xfId="8645"/>
    <cellStyle name="Note 2 15 8 2 5" xfId="6949"/>
    <cellStyle name="Note 2 15 8 3" xfId="3758"/>
    <cellStyle name="Note 2 15 8 3 2" xfId="5481"/>
    <cellStyle name="Note 2 15 8 3 2 2" xfId="8937"/>
    <cellStyle name="Note 2 15 8 3 3" xfId="7221"/>
    <cellStyle name="Note 2 15 8 4" xfId="4332"/>
    <cellStyle name="Note 2 15 8 4 2" xfId="6054"/>
    <cellStyle name="Note 2 15 8 4 2 2" xfId="9510"/>
    <cellStyle name="Note 2 15 8 4 3" xfId="7794"/>
    <cellStyle name="Note 2 15 8 5" xfId="4920"/>
    <cellStyle name="Note 2 15 8 5 2" xfId="8381"/>
    <cellStyle name="Note 2 15 8 6" xfId="6659"/>
    <cellStyle name="Note 2 15 9" xfId="3251"/>
    <cellStyle name="Note 2 15 9 2" xfId="3811"/>
    <cellStyle name="Note 2 15 9 2 2" xfId="5534"/>
    <cellStyle name="Note 2 15 9 2 2 2" xfId="8990"/>
    <cellStyle name="Note 2 15 9 2 3" xfId="7274"/>
    <cellStyle name="Note 2 15 9 3" xfId="4391"/>
    <cellStyle name="Note 2 15 9 3 2" xfId="6113"/>
    <cellStyle name="Note 2 15 9 3 2 2" xfId="9569"/>
    <cellStyle name="Note 2 15 9 3 3" xfId="7853"/>
    <cellStyle name="Note 2 15 9 4" xfId="4973"/>
    <cellStyle name="Note 2 15 9 4 2" xfId="8434"/>
    <cellStyle name="Note 2 15 9 5" xfId="6718"/>
    <cellStyle name="Note 2 16" xfId="2062"/>
    <cellStyle name="Note 2 16 10" xfId="3546"/>
    <cellStyle name="Note 2 16 10 2" xfId="4102"/>
    <cellStyle name="Note 2 16 10 2 2" xfId="5824"/>
    <cellStyle name="Note 2 16 10 2 2 2" xfId="9280"/>
    <cellStyle name="Note 2 16 10 2 3" xfId="7564"/>
    <cellStyle name="Note 2 16 10 3" xfId="4708"/>
    <cellStyle name="Note 2 16 10 3 2" xfId="8169"/>
    <cellStyle name="Note 2 16 10 4" xfId="7009"/>
    <cellStyle name="Note 2 16 11" xfId="6429"/>
    <cellStyle name="Note 2 16 2" xfId="2271"/>
    <cellStyle name="Note 2 16 2 10" xfId="6548"/>
    <cellStyle name="Note 2 16 2 2" xfId="2590"/>
    <cellStyle name="Note 2 16 2 2 2" xfId="3466"/>
    <cellStyle name="Note 2 16 2 2 2 2" xfId="4007"/>
    <cellStyle name="Note 2 16 2 2 2 2 2" xfId="5730"/>
    <cellStyle name="Note 2 16 2 2 2 2 2 2" xfId="9186"/>
    <cellStyle name="Note 2 16 2 2 2 2 3" xfId="7470"/>
    <cellStyle name="Note 2 16 2 2 2 3" xfId="4605"/>
    <cellStyle name="Note 2 16 2 2 2 3 2" xfId="6327"/>
    <cellStyle name="Note 2 16 2 2 2 3 2 2" xfId="9783"/>
    <cellStyle name="Note 2 16 2 2 2 3 3" xfId="8067"/>
    <cellStyle name="Note 2 16 2 2 2 4" xfId="5169"/>
    <cellStyle name="Note 2 16 2 2 2 4 2" xfId="8630"/>
    <cellStyle name="Note 2 16 2 2 2 5" xfId="6932"/>
    <cellStyle name="Note 2 16 2 2 3" xfId="3743"/>
    <cellStyle name="Note 2 16 2 2 3 2" xfId="5466"/>
    <cellStyle name="Note 2 16 2 2 3 2 2" xfId="8922"/>
    <cellStyle name="Note 2 16 2 2 3 3" xfId="7206"/>
    <cellStyle name="Note 2 16 2 2 4" xfId="4315"/>
    <cellStyle name="Note 2 16 2 2 4 2" xfId="6037"/>
    <cellStyle name="Note 2 16 2 2 4 2 2" xfId="9493"/>
    <cellStyle name="Note 2 16 2 2 4 3" xfId="7777"/>
    <cellStyle name="Note 2 16 2 2 5" xfId="4905"/>
    <cellStyle name="Note 2 16 2 2 5 2" xfId="8366"/>
    <cellStyle name="Note 2 16 2 2 6" xfId="6642"/>
    <cellStyle name="Note 2 16 2 3" xfId="2206"/>
    <cellStyle name="Note 2 16 2 3 2" xfId="3307"/>
    <cellStyle name="Note 2 16 2 3 2 2" xfId="3861"/>
    <cellStyle name="Note 2 16 2 3 2 2 2" xfId="5584"/>
    <cellStyle name="Note 2 16 2 3 2 2 2 2" xfId="9040"/>
    <cellStyle name="Note 2 16 2 3 2 2 3" xfId="7324"/>
    <cellStyle name="Note 2 16 2 3 2 3" xfId="4446"/>
    <cellStyle name="Note 2 16 2 3 2 3 2" xfId="6168"/>
    <cellStyle name="Note 2 16 2 3 2 3 2 2" xfId="9624"/>
    <cellStyle name="Note 2 16 2 3 2 3 3" xfId="7908"/>
    <cellStyle name="Note 2 16 2 3 2 4" xfId="5023"/>
    <cellStyle name="Note 2 16 2 3 2 4 2" xfId="8484"/>
    <cellStyle name="Note 2 16 2 3 2 5" xfId="6773"/>
    <cellStyle name="Note 2 16 2 3 3" xfId="3597"/>
    <cellStyle name="Note 2 16 2 3 3 2" xfId="5320"/>
    <cellStyle name="Note 2 16 2 3 3 2 2" xfId="8776"/>
    <cellStyle name="Note 2 16 2 3 3 3" xfId="7060"/>
    <cellStyle name="Note 2 16 2 3 4" xfId="4156"/>
    <cellStyle name="Note 2 16 2 3 4 2" xfId="5878"/>
    <cellStyle name="Note 2 16 2 3 4 2 2" xfId="9334"/>
    <cellStyle name="Note 2 16 2 3 4 3" xfId="7618"/>
    <cellStyle name="Note 2 16 2 3 5" xfId="4759"/>
    <cellStyle name="Note 2 16 2 3 5 2" xfId="8220"/>
    <cellStyle name="Note 2 16 2 3 6" xfId="6483"/>
    <cellStyle name="Note 2 16 2 4" xfId="2618"/>
    <cellStyle name="Note 2 16 2 4 2" xfId="3493"/>
    <cellStyle name="Note 2 16 2 4 2 2" xfId="4032"/>
    <cellStyle name="Note 2 16 2 4 2 2 2" xfId="5755"/>
    <cellStyle name="Note 2 16 2 4 2 2 2 2" xfId="9211"/>
    <cellStyle name="Note 2 16 2 4 2 2 3" xfId="7495"/>
    <cellStyle name="Note 2 16 2 4 2 3" xfId="4632"/>
    <cellStyle name="Note 2 16 2 4 2 3 2" xfId="6354"/>
    <cellStyle name="Note 2 16 2 4 2 3 2 2" xfId="9810"/>
    <cellStyle name="Note 2 16 2 4 2 3 3" xfId="8094"/>
    <cellStyle name="Note 2 16 2 4 2 4" xfId="5194"/>
    <cellStyle name="Note 2 16 2 4 2 4 2" xfId="8655"/>
    <cellStyle name="Note 2 16 2 4 2 5" xfId="6959"/>
    <cellStyle name="Note 2 16 2 4 3" xfId="3768"/>
    <cellStyle name="Note 2 16 2 4 3 2" xfId="5491"/>
    <cellStyle name="Note 2 16 2 4 3 2 2" xfId="8947"/>
    <cellStyle name="Note 2 16 2 4 3 3" xfId="7231"/>
    <cellStyle name="Note 2 16 2 4 4" xfId="4342"/>
    <cellStyle name="Note 2 16 2 4 4 2" xfId="6064"/>
    <cellStyle name="Note 2 16 2 4 4 2 2" xfId="9520"/>
    <cellStyle name="Note 2 16 2 4 4 3" xfId="7804"/>
    <cellStyle name="Note 2 16 2 4 5" xfId="4930"/>
    <cellStyle name="Note 2 16 2 4 5 2" xfId="8391"/>
    <cellStyle name="Note 2 16 2 4 6" xfId="6669"/>
    <cellStyle name="Note 2 16 2 5" xfId="2649"/>
    <cellStyle name="Note 2 16 2 5 2" xfId="3518"/>
    <cellStyle name="Note 2 16 2 5 2 2" xfId="4054"/>
    <cellStyle name="Note 2 16 2 5 2 2 2" xfId="5777"/>
    <cellStyle name="Note 2 16 2 5 2 2 2 2" xfId="9233"/>
    <cellStyle name="Note 2 16 2 5 2 2 3" xfId="7517"/>
    <cellStyle name="Note 2 16 2 5 2 3" xfId="4657"/>
    <cellStyle name="Note 2 16 2 5 2 3 2" xfId="6379"/>
    <cellStyle name="Note 2 16 2 5 2 3 2 2" xfId="9835"/>
    <cellStyle name="Note 2 16 2 5 2 3 3" xfId="8119"/>
    <cellStyle name="Note 2 16 2 5 2 4" xfId="5216"/>
    <cellStyle name="Note 2 16 2 5 2 4 2" xfId="8677"/>
    <cellStyle name="Note 2 16 2 5 2 5" xfId="6984"/>
    <cellStyle name="Note 2 16 2 5 3" xfId="3790"/>
    <cellStyle name="Note 2 16 2 5 3 2" xfId="5513"/>
    <cellStyle name="Note 2 16 2 5 3 2 2" xfId="8969"/>
    <cellStyle name="Note 2 16 2 5 3 3" xfId="7253"/>
    <cellStyle name="Note 2 16 2 5 4" xfId="4367"/>
    <cellStyle name="Note 2 16 2 5 4 2" xfId="6089"/>
    <cellStyle name="Note 2 16 2 5 4 2 2" xfId="9545"/>
    <cellStyle name="Note 2 16 2 5 4 3" xfId="7829"/>
    <cellStyle name="Note 2 16 2 5 5" xfId="4952"/>
    <cellStyle name="Note 2 16 2 5 5 2" xfId="8413"/>
    <cellStyle name="Note 2 16 2 5 6" xfId="6694"/>
    <cellStyle name="Note 2 16 2 6" xfId="3372"/>
    <cellStyle name="Note 2 16 2 6 2" xfId="3922"/>
    <cellStyle name="Note 2 16 2 6 2 2" xfId="5645"/>
    <cellStyle name="Note 2 16 2 6 2 2 2" xfId="9101"/>
    <cellStyle name="Note 2 16 2 6 2 3" xfId="7385"/>
    <cellStyle name="Note 2 16 2 6 3" xfId="4511"/>
    <cellStyle name="Note 2 16 2 6 3 2" xfId="6233"/>
    <cellStyle name="Note 2 16 2 6 3 2 2" xfId="9689"/>
    <cellStyle name="Note 2 16 2 6 3 3" xfId="7973"/>
    <cellStyle name="Note 2 16 2 6 4" xfId="5084"/>
    <cellStyle name="Note 2 16 2 6 4 2" xfId="8545"/>
    <cellStyle name="Note 2 16 2 6 5" xfId="6838"/>
    <cellStyle name="Note 2 16 2 7" xfId="3658"/>
    <cellStyle name="Note 2 16 2 7 2" xfId="5381"/>
    <cellStyle name="Note 2 16 2 7 2 2" xfId="8837"/>
    <cellStyle name="Note 2 16 2 7 3" xfId="7121"/>
    <cellStyle name="Note 2 16 2 8" xfId="4221"/>
    <cellStyle name="Note 2 16 2 8 2" xfId="5943"/>
    <cellStyle name="Note 2 16 2 8 2 2" xfId="9399"/>
    <cellStyle name="Note 2 16 2 8 3" xfId="7683"/>
    <cellStyle name="Note 2 16 2 9" xfId="4820"/>
    <cellStyle name="Note 2 16 2 9 2" xfId="8281"/>
    <cellStyle name="Note 2 16 3" xfId="2173"/>
    <cellStyle name="Note 2 16 3 2" xfId="3279"/>
    <cellStyle name="Note 2 16 3 2 2" xfId="3835"/>
    <cellStyle name="Note 2 16 3 2 2 2" xfId="5558"/>
    <cellStyle name="Note 2 16 3 2 2 2 2" xfId="9014"/>
    <cellStyle name="Note 2 16 3 2 2 3" xfId="7298"/>
    <cellStyle name="Note 2 16 3 2 3" xfId="4418"/>
    <cellStyle name="Note 2 16 3 2 3 2" xfId="6140"/>
    <cellStyle name="Note 2 16 3 2 3 2 2" xfId="9596"/>
    <cellStyle name="Note 2 16 3 2 3 3" xfId="7880"/>
    <cellStyle name="Note 2 16 3 2 4" xfId="4997"/>
    <cellStyle name="Note 2 16 3 2 4 2" xfId="8458"/>
    <cellStyle name="Note 2 16 3 2 5" xfId="6745"/>
    <cellStyle name="Note 2 16 3 3" xfId="3571"/>
    <cellStyle name="Note 2 16 3 3 2" xfId="5294"/>
    <cellStyle name="Note 2 16 3 3 2 2" xfId="8750"/>
    <cellStyle name="Note 2 16 3 3 3" xfId="7034"/>
    <cellStyle name="Note 2 16 3 4" xfId="4128"/>
    <cellStyle name="Note 2 16 3 4 2" xfId="5850"/>
    <cellStyle name="Note 2 16 3 4 2 2" xfId="9306"/>
    <cellStyle name="Note 2 16 3 4 3" xfId="7590"/>
    <cellStyle name="Note 2 16 3 5" xfId="4733"/>
    <cellStyle name="Note 2 16 3 5 2" xfId="8194"/>
    <cellStyle name="Note 2 16 3 6" xfId="6455"/>
    <cellStyle name="Note 2 16 4" xfId="2188"/>
    <cellStyle name="Note 2 16 4 2" xfId="3294"/>
    <cellStyle name="Note 2 16 4 2 2" xfId="3848"/>
    <cellStyle name="Note 2 16 4 2 2 2" xfId="5571"/>
    <cellStyle name="Note 2 16 4 2 2 2 2" xfId="9027"/>
    <cellStyle name="Note 2 16 4 2 2 3" xfId="7311"/>
    <cellStyle name="Note 2 16 4 2 3" xfId="4433"/>
    <cellStyle name="Note 2 16 4 2 3 2" xfId="6155"/>
    <cellStyle name="Note 2 16 4 2 3 2 2" xfId="9611"/>
    <cellStyle name="Note 2 16 4 2 3 3" xfId="7895"/>
    <cellStyle name="Note 2 16 4 2 4" xfId="5010"/>
    <cellStyle name="Note 2 16 4 2 4 2" xfId="8471"/>
    <cellStyle name="Note 2 16 4 2 5" xfId="6760"/>
    <cellStyle name="Note 2 16 4 3" xfId="3584"/>
    <cellStyle name="Note 2 16 4 3 2" xfId="5307"/>
    <cellStyle name="Note 2 16 4 3 2 2" xfId="8763"/>
    <cellStyle name="Note 2 16 4 3 3" xfId="7047"/>
    <cellStyle name="Note 2 16 4 4" xfId="4143"/>
    <cellStyle name="Note 2 16 4 4 2" xfId="5865"/>
    <cellStyle name="Note 2 16 4 4 2 2" xfId="9321"/>
    <cellStyle name="Note 2 16 4 4 3" xfId="7605"/>
    <cellStyle name="Note 2 16 4 5" xfId="4746"/>
    <cellStyle name="Note 2 16 4 5 2" xfId="8207"/>
    <cellStyle name="Note 2 16 4 6" xfId="6470"/>
    <cellStyle name="Note 2 16 5" xfId="2461"/>
    <cellStyle name="Note 2 16 5 2" xfId="3419"/>
    <cellStyle name="Note 2 16 5 2 2" xfId="3964"/>
    <cellStyle name="Note 2 16 5 2 2 2" xfId="5687"/>
    <cellStyle name="Note 2 16 5 2 2 2 2" xfId="9143"/>
    <cellStyle name="Note 2 16 5 2 2 3" xfId="7427"/>
    <cellStyle name="Note 2 16 5 2 3" xfId="4558"/>
    <cellStyle name="Note 2 16 5 2 3 2" xfId="6280"/>
    <cellStyle name="Note 2 16 5 2 3 2 2" xfId="9736"/>
    <cellStyle name="Note 2 16 5 2 3 3" xfId="8020"/>
    <cellStyle name="Note 2 16 5 2 4" xfId="5126"/>
    <cellStyle name="Note 2 16 5 2 4 2" xfId="8587"/>
    <cellStyle name="Note 2 16 5 2 5" xfId="6885"/>
    <cellStyle name="Note 2 16 5 3" xfId="3700"/>
    <cellStyle name="Note 2 16 5 3 2" xfId="5423"/>
    <cellStyle name="Note 2 16 5 3 2 2" xfId="8879"/>
    <cellStyle name="Note 2 16 5 3 3" xfId="7163"/>
    <cellStyle name="Note 2 16 5 4" xfId="4268"/>
    <cellStyle name="Note 2 16 5 4 2" xfId="5990"/>
    <cellStyle name="Note 2 16 5 4 2 2" xfId="9446"/>
    <cellStyle name="Note 2 16 5 4 3" xfId="7730"/>
    <cellStyle name="Note 2 16 5 5" xfId="4862"/>
    <cellStyle name="Note 2 16 5 5 2" xfId="8323"/>
    <cellStyle name="Note 2 16 5 6" xfId="6595"/>
    <cellStyle name="Note 2 16 6" xfId="2258"/>
    <cellStyle name="Note 2 16 6 2" xfId="3359"/>
    <cellStyle name="Note 2 16 6 2 2" xfId="3909"/>
    <cellStyle name="Note 2 16 6 2 2 2" xfId="5632"/>
    <cellStyle name="Note 2 16 6 2 2 2 2" xfId="9088"/>
    <cellStyle name="Note 2 16 6 2 2 3" xfId="7372"/>
    <cellStyle name="Note 2 16 6 2 3" xfId="4498"/>
    <cellStyle name="Note 2 16 6 2 3 2" xfId="6220"/>
    <cellStyle name="Note 2 16 6 2 3 2 2" xfId="9676"/>
    <cellStyle name="Note 2 16 6 2 3 3" xfId="7960"/>
    <cellStyle name="Note 2 16 6 2 4" xfId="5071"/>
    <cellStyle name="Note 2 16 6 2 4 2" xfId="8532"/>
    <cellStyle name="Note 2 16 6 2 5" xfId="6825"/>
    <cellStyle name="Note 2 16 6 3" xfId="3645"/>
    <cellStyle name="Note 2 16 6 3 2" xfId="5368"/>
    <cellStyle name="Note 2 16 6 3 2 2" xfId="8824"/>
    <cellStyle name="Note 2 16 6 3 3" xfId="7108"/>
    <cellStyle name="Note 2 16 6 4" xfId="4208"/>
    <cellStyle name="Note 2 16 6 4 2" xfId="5930"/>
    <cellStyle name="Note 2 16 6 4 2 2" xfId="9386"/>
    <cellStyle name="Note 2 16 6 4 3" xfId="7670"/>
    <cellStyle name="Note 2 16 6 5" xfId="4807"/>
    <cellStyle name="Note 2 16 6 5 2" xfId="8268"/>
    <cellStyle name="Note 2 16 6 6" xfId="6535"/>
    <cellStyle name="Note 2 16 7" xfId="2243"/>
    <cellStyle name="Note 2 16 7 2" xfId="3344"/>
    <cellStyle name="Note 2 16 7 2 2" xfId="3895"/>
    <cellStyle name="Note 2 16 7 2 2 2" xfId="5618"/>
    <cellStyle name="Note 2 16 7 2 2 2 2" xfId="9074"/>
    <cellStyle name="Note 2 16 7 2 2 3" xfId="7358"/>
    <cellStyle name="Note 2 16 7 2 3" xfId="4483"/>
    <cellStyle name="Note 2 16 7 2 3 2" xfId="6205"/>
    <cellStyle name="Note 2 16 7 2 3 2 2" xfId="9661"/>
    <cellStyle name="Note 2 16 7 2 3 3" xfId="7945"/>
    <cellStyle name="Note 2 16 7 2 4" xfId="5057"/>
    <cellStyle name="Note 2 16 7 2 4 2" xfId="8518"/>
    <cellStyle name="Note 2 16 7 2 5" xfId="6810"/>
    <cellStyle name="Note 2 16 7 3" xfId="3631"/>
    <cellStyle name="Note 2 16 7 3 2" xfId="5354"/>
    <cellStyle name="Note 2 16 7 3 2 2" xfId="8810"/>
    <cellStyle name="Note 2 16 7 3 3" xfId="7094"/>
    <cellStyle name="Note 2 16 7 4" xfId="4193"/>
    <cellStyle name="Note 2 16 7 4 2" xfId="5915"/>
    <cellStyle name="Note 2 16 7 4 2 2" xfId="9371"/>
    <cellStyle name="Note 2 16 7 4 3" xfId="7655"/>
    <cellStyle name="Note 2 16 7 5" xfId="4793"/>
    <cellStyle name="Note 2 16 7 5 2" xfId="8254"/>
    <cellStyle name="Note 2 16 7 6" xfId="6520"/>
    <cellStyle name="Note 2 16 8" xfId="2606"/>
    <cellStyle name="Note 2 16 8 2" xfId="3482"/>
    <cellStyle name="Note 2 16 8 2 2" xfId="4021"/>
    <cellStyle name="Note 2 16 8 2 2 2" xfId="5744"/>
    <cellStyle name="Note 2 16 8 2 2 2 2" xfId="9200"/>
    <cellStyle name="Note 2 16 8 2 2 3" xfId="7484"/>
    <cellStyle name="Note 2 16 8 2 3" xfId="4621"/>
    <cellStyle name="Note 2 16 8 2 3 2" xfId="6343"/>
    <cellStyle name="Note 2 16 8 2 3 2 2" xfId="9799"/>
    <cellStyle name="Note 2 16 8 2 3 3" xfId="8083"/>
    <cellStyle name="Note 2 16 8 2 4" xfId="5183"/>
    <cellStyle name="Note 2 16 8 2 4 2" xfId="8644"/>
    <cellStyle name="Note 2 16 8 2 5" xfId="6948"/>
    <cellStyle name="Note 2 16 8 3" xfId="3757"/>
    <cellStyle name="Note 2 16 8 3 2" xfId="5480"/>
    <cellStyle name="Note 2 16 8 3 2 2" xfId="8936"/>
    <cellStyle name="Note 2 16 8 3 3" xfId="7220"/>
    <cellStyle name="Note 2 16 8 4" xfId="4331"/>
    <cellStyle name="Note 2 16 8 4 2" xfId="6053"/>
    <cellStyle name="Note 2 16 8 4 2 2" xfId="9509"/>
    <cellStyle name="Note 2 16 8 4 3" xfId="7793"/>
    <cellStyle name="Note 2 16 8 5" xfId="4919"/>
    <cellStyle name="Note 2 16 8 5 2" xfId="8380"/>
    <cellStyle name="Note 2 16 8 6" xfId="6658"/>
    <cellStyle name="Note 2 16 9" xfId="3252"/>
    <cellStyle name="Note 2 16 9 2" xfId="3812"/>
    <cellStyle name="Note 2 16 9 2 2" xfId="5535"/>
    <cellStyle name="Note 2 16 9 2 2 2" xfId="8991"/>
    <cellStyle name="Note 2 16 9 2 3" xfId="7275"/>
    <cellStyle name="Note 2 16 9 3" xfId="4392"/>
    <cellStyle name="Note 2 16 9 3 2" xfId="6114"/>
    <cellStyle name="Note 2 16 9 3 2 2" xfId="9570"/>
    <cellStyle name="Note 2 16 9 3 3" xfId="7854"/>
    <cellStyle name="Note 2 16 9 4" xfId="4974"/>
    <cellStyle name="Note 2 16 9 4 2" xfId="8435"/>
    <cellStyle name="Note 2 16 9 5" xfId="6719"/>
    <cellStyle name="Note 2 17" xfId="2063"/>
    <cellStyle name="Note 2 17 10" xfId="3547"/>
    <cellStyle name="Note 2 17 10 2" xfId="4103"/>
    <cellStyle name="Note 2 17 10 2 2" xfId="5825"/>
    <cellStyle name="Note 2 17 10 2 2 2" xfId="9281"/>
    <cellStyle name="Note 2 17 10 2 3" xfId="7565"/>
    <cellStyle name="Note 2 17 10 3" xfId="4709"/>
    <cellStyle name="Note 2 17 10 3 2" xfId="8170"/>
    <cellStyle name="Note 2 17 10 4" xfId="7010"/>
    <cellStyle name="Note 2 17 11" xfId="6430"/>
    <cellStyle name="Note 2 17 2" xfId="2272"/>
    <cellStyle name="Note 2 17 2 10" xfId="6549"/>
    <cellStyle name="Note 2 17 2 2" xfId="2591"/>
    <cellStyle name="Note 2 17 2 2 2" xfId="3467"/>
    <cellStyle name="Note 2 17 2 2 2 2" xfId="4008"/>
    <cellStyle name="Note 2 17 2 2 2 2 2" xfId="5731"/>
    <cellStyle name="Note 2 17 2 2 2 2 2 2" xfId="9187"/>
    <cellStyle name="Note 2 17 2 2 2 2 3" xfId="7471"/>
    <cellStyle name="Note 2 17 2 2 2 3" xfId="4606"/>
    <cellStyle name="Note 2 17 2 2 2 3 2" xfId="6328"/>
    <cellStyle name="Note 2 17 2 2 2 3 2 2" xfId="9784"/>
    <cellStyle name="Note 2 17 2 2 2 3 3" xfId="8068"/>
    <cellStyle name="Note 2 17 2 2 2 4" xfId="5170"/>
    <cellStyle name="Note 2 17 2 2 2 4 2" xfId="8631"/>
    <cellStyle name="Note 2 17 2 2 2 5" xfId="6933"/>
    <cellStyle name="Note 2 17 2 2 3" xfId="3744"/>
    <cellStyle name="Note 2 17 2 2 3 2" xfId="5467"/>
    <cellStyle name="Note 2 17 2 2 3 2 2" xfId="8923"/>
    <cellStyle name="Note 2 17 2 2 3 3" xfId="7207"/>
    <cellStyle name="Note 2 17 2 2 4" xfId="4316"/>
    <cellStyle name="Note 2 17 2 2 4 2" xfId="6038"/>
    <cellStyle name="Note 2 17 2 2 4 2 2" xfId="9494"/>
    <cellStyle name="Note 2 17 2 2 4 3" xfId="7778"/>
    <cellStyle name="Note 2 17 2 2 5" xfId="4906"/>
    <cellStyle name="Note 2 17 2 2 5 2" xfId="8367"/>
    <cellStyle name="Note 2 17 2 2 6" xfId="6643"/>
    <cellStyle name="Note 2 17 2 3" xfId="2211"/>
    <cellStyle name="Note 2 17 2 3 2" xfId="3312"/>
    <cellStyle name="Note 2 17 2 3 2 2" xfId="3866"/>
    <cellStyle name="Note 2 17 2 3 2 2 2" xfId="5589"/>
    <cellStyle name="Note 2 17 2 3 2 2 2 2" xfId="9045"/>
    <cellStyle name="Note 2 17 2 3 2 2 3" xfId="7329"/>
    <cellStyle name="Note 2 17 2 3 2 3" xfId="4451"/>
    <cellStyle name="Note 2 17 2 3 2 3 2" xfId="6173"/>
    <cellStyle name="Note 2 17 2 3 2 3 2 2" xfId="9629"/>
    <cellStyle name="Note 2 17 2 3 2 3 3" xfId="7913"/>
    <cellStyle name="Note 2 17 2 3 2 4" xfId="5028"/>
    <cellStyle name="Note 2 17 2 3 2 4 2" xfId="8489"/>
    <cellStyle name="Note 2 17 2 3 2 5" xfId="6778"/>
    <cellStyle name="Note 2 17 2 3 3" xfId="3602"/>
    <cellStyle name="Note 2 17 2 3 3 2" xfId="5325"/>
    <cellStyle name="Note 2 17 2 3 3 2 2" xfId="8781"/>
    <cellStyle name="Note 2 17 2 3 3 3" xfId="7065"/>
    <cellStyle name="Note 2 17 2 3 4" xfId="4161"/>
    <cellStyle name="Note 2 17 2 3 4 2" xfId="5883"/>
    <cellStyle name="Note 2 17 2 3 4 2 2" xfId="9339"/>
    <cellStyle name="Note 2 17 2 3 4 3" xfId="7623"/>
    <cellStyle name="Note 2 17 2 3 5" xfId="4764"/>
    <cellStyle name="Note 2 17 2 3 5 2" xfId="8225"/>
    <cellStyle name="Note 2 17 2 3 6" xfId="6488"/>
    <cellStyle name="Note 2 17 2 4" xfId="2619"/>
    <cellStyle name="Note 2 17 2 4 2" xfId="3494"/>
    <cellStyle name="Note 2 17 2 4 2 2" xfId="4033"/>
    <cellStyle name="Note 2 17 2 4 2 2 2" xfId="5756"/>
    <cellStyle name="Note 2 17 2 4 2 2 2 2" xfId="9212"/>
    <cellStyle name="Note 2 17 2 4 2 2 3" xfId="7496"/>
    <cellStyle name="Note 2 17 2 4 2 3" xfId="4633"/>
    <cellStyle name="Note 2 17 2 4 2 3 2" xfId="6355"/>
    <cellStyle name="Note 2 17 2 4 2 3 2 2" xfId="9811"/>
    <cellStyle name="Note 2 17 2 4 2 3 3" xfId="8095"/>
    <cellStyle name="Note 2 17 2 4 2 4" xfId="5195"/>
    <cellStyle name="Note 2 17 2 4 2 4 2" xfId="8656"/>
    <cellStyle name="Note 2 17 2 4 2 5" xfId="6960"/>
    <cellStyle name="Note 2 17 2 4 3" xfId="3769"/>
    <cellStyle name="Note 2 17 2 4 3 2" xfId="5492"/>
    <cellStyle name="Note 2 17 2 4 3 2 2" xfId="8948"/>
    <cellStyle name="Note 2 17 2 4 3 3" xfId="7232"/>
    <cellStyle name="Note 2 17 2 4 4" xfId="4343"/>
    <cellStyle name="Note 2 17 2 4 4 2" xfId="6065"/>
    <cellStyle name="Note 2 17 2 4 4 2 2" xfId="9521"/>
    <cellStyle name="Note 2 17 2 4 4 3" xfId="7805"/>
    <cellStyle name="Note 2 17 2 4 5" xfId="4931"/>
    <cellStyle name="Note 2 17 2 4 5 2" xfId="8392"/>
    <cellStyle name="Note 2 17 2 4 6" xfId="6670"/>
    <cellStyle name="Note 2 17 2 5" xfId="2650"/>
    <cellStyle name="Note 2 17 2 5 2" xfId="3519"/>
    <cellStyle name="Note 2 17 2 5 2 2" xfId="4055"/>
    <cellStyle name="Note 2 17 2 5 2 2 2" xfId="5778"/>
    <cellStyle name="Note 2 17 2 5 2 2 2 2" xfId="9234"/>
    <cellStyle name="Note 2 17 2 5 2 2 3" xfId="7518"/>
    <cellStyle name="Note 2 17 2 5 2 3" xfId="4658"/>
    <cellStyle name="Note 2 17 2 5 2 3 2" xfId="6380"/>
    <cellStyle name="Note 2 17 2 5 2 3 2 2" xfId="9836"/>
    <cellStyle name="Note 2 17 2 5 2 3 3" xfId="8120"/>
    <cellStyle name="Note 2 17 2 5 2 4" xfId="5217"/>
    <cellStyle name="Note 2 17 2 5 2 4 2" xfId="8678"/>
    <cellStyle name="Note 2 17 2 5 2 5" xfId="6985"/>
    <cellStyle name="Note 2 17 2 5 3" xfId="3791"/>
    <cellStyle name="Note 2 17 2 5 3 2" xfId="5514"/>
    <cellStyle name="Note 2 17 2 5 3 2 2" xfId="8970"/>
    <cellStyle name="Note 2 17 2 5 3 3" xfId="7254"/>
    <cellStyle name="Note 2 17 2 5 4" xfId="4368"/>
    <cellStyle name="Note 2 17 2 5 4 2" xfId="6090"/>
    <cellStyle name="Note 2 17 2 5 4 2 2" xfId="9546"/>
    <cellStyle name="Note 2 17 2 5 4 3" xfId="7830"/>
    <cellStyle name="Note 2 17 2 5 5" xfId="4953"/>
    <cellStyle name="Note 2 17 2 5 5 2" xfId="8414"/>
    <cellStyle name="Note 2 17 2 5 6" xfId="6695"/>
    <cellStyle name="Note 2 17 2 6" xfId="3373"/>
    <cellStyle name="Note 2 17 2 6 2" xfId="3923"/>
    <cellStyle name="Note 2 17 2 6 2 2" xfId="5646"/>
    <cellStyle name="Note 2 17 2 6 2 2 2" xfId="9102"/>
    <cellStyle name="Note 2 17 2 6 2 3" xfId="7386"/>
    <cellStyle name="Note 2 17 2 6 3" xfId="4512"/>
    <cellStyle name="Note 2 17 2 6 3 2" xfId="6234"/>
    <cellStyle name="Note 2 17 2 6 3 2 2" xfId="9690"/>
    <cellStyle name="Note 2 17 2 6 3 3" xfId="7974"/>
    <cellStyle name="Note 2 17 2 6 4" xfId="5085"/>
    <cellStyle name="Note 2 17 2 6 4 2" xfId="8546"/>
    <cellStyle name="Note 2 17 2 6 5" xfId="6839"/>
    <cellStyle name="Note 2 17 2 7" xfId="3659"/>
    <cellStyle name="Note 2 17 2 7 2" xfId="5382"/>
    <cellStyle name="Note 2 17 2 7 2 2" xfId="8838"/>
    <cellStyle name="Note 2 17 2 7 3" xfId="7122"/>
    <cellStyle name="Note 2 17 2 8" xfId="4222"/>
    <cellStyle name="Note 2 17 2 8 2" xfId="5944"/>
    <cellStyle name="Note 2 17 2 8 2 2" xfId="9400"/>
    <cellStyle name="Note 2 17 2 8 3" xfId="7684"/>
    <cellStyle name="Note 2 17 2 9" xfId="4821"/>
    <cellStyle name="Note 2 17 2 9 2" xfId="8282"/>
    <cellStyle name="Note 2 17 3" xfId="2313"/>
    <cellStyle name="Note 2 17 3 2" xfId="3409"/>
    <cellStyle name="Note 2 17 3 2 2" xfId="3955"/>
    <cellStyle name="Note 2 17 3 2 2 2" xfId="5678"/>
    <cellStyle name="Note 2 17 3 2 2 2 2" xfId="9134"/>
    <cellStyle name="Note 2 17 3 2 2 3" xfId="7418"/>
    <cellStyle name="Note 2 17 3 2 3" xfId="4548"/>
    <cellStyle name="Note 2 17 3 2 3 2" xfId="6270"/>
    <cellStyle name="Note 2 17 3 2 3 2 2" xfId="9726"/>
    <cellStyle name="Note 2 17 3 2 3 3" xfId="8010"/>
    <cellStyle name="Note 2 17 3 2 4" xfId="5117"/>
    <cellStyle name="Note 2 17 3 2 4 2" xfId="8578"/>
    <cellStyle name="Note 2 17 3 2 5" xfId="6875"/>
    <cellStyle name="Note 2 17 3 3" xfId="3691"/>
    <cellStyle name="Note 2 17 3 3 2" xfId="5414"/>
    <cellStyle name="Note 2 17 3 3 2 2" xfId="8870"/>
    <cellStyle name="Note 2 17 3 3 3" xfId="7154"/>
    <cellStyle name="Note 2 17 3 4" xfId="4258"/>
    <cellStyle name="Note 2 17 3 4 2" xfId="5980"/>
    <cellStyle name="Note 2 17 3 4 2 2" xfId="9436"/>
    <cellStyle name="Note 2 17 3 4 3" xfId="7720"/>
    <cellStyle name="Note 2 17 3 5" xfId="4853"/>
    <cellStyle name="Note 2 17 3 5 2" xfId="8314"/>
    <cellStyle name="Note 2 17 3 6" xfId="6585"/>
    <cellStyle name="Note 2 17 4" xfId="2179"/>
    <cellStyle name="Note 2 17 4 2" xfId="3285"/>
    <cellStyle name="Note 2 17 4 2 2" xfId="3841"/>
    <cellStyle name="Note 2 17 4 2 2 2" xfId="5564"/>
    <cellStyle name="Note 2 17 4 2 2 2 2" xfId="9020"/>
    <cellStyle name="Note 2 17 4 2 2 3" xfId="7304"/>
    <cellStyle name="Note 2 17 4 2 3" xfId="4424"/>
    <cellStyle name="Note 2 17 4 2 3 2" xfId="6146"/>
    <cellStyle name="Note 2 17 4 2 3 2 2" xfId="9602"/>
    <cellStyle name="Note 2 17 4 2 3 3" xfId="7886"/>
    <cellStyle name="Note 2 17 4 2 4" xfId="5003"/>
    <cellStyle name="Note 2 17 4 2 4 2" xfId="8464"/>
    <cellStyle name="Note 2 17 4 2 5" xfId="6751"/>
    <cellStyle name="Note 2 17 4 3" xfId="3577"/>
    <cellStyle name="Note 2 17 4 3 2" xfId="5300"/>
    <cellStyle name="Note 2 17 4 3 2 2" xfId="8756"/>
    <cellStyle name="Note 2 17 4 3 3" xfId="7040"/>
    <cellStyle name="Note 2 17 4 4" xfId="4134"/>
    <cellStyle name="Note 2 17 4 4 2" xfId="5856"/>
    <cellStyle name="Note 2 17 4 4 2 2" xfId="9312"/>
    <cellStyle name="Note 2 17 4 4 3" xfId="7596"/>
    <cellStyle name="Note 2 17 4 5" xfId="4739"/>
    <cellStyle name="Note 2 17 4 5 2" xfId="8200"/>
    <cellStyle name="Note 2 17 4 6" xfId="6461"/>
    <cellStyle name="Note 2 17 5" xfId="2467"/>
    <cellStyle name="Note 2 17 5 2" xfId="3425"/>
    <cellStyle name="Note 2 17 5 2 2" xfId="3970"/>
    <cellStyle name="Note 2 17 5 2 2 2" xfId="5693"/>
    <cellStyle name="Note 2 17 5 2 2 2 2" xfId="9149"/>
    <cellStyle name="Note 2 17 5 2 2 3" xfId="7433"/>
    <cellStyle name="Note 2 17 5 2 3" xfId="4564"/>
    <cellStyle name="Note 2 17 5 2 3 2" xfId="6286"/>
    <cellStyle name="Note 2 17 5 2 3 2 2" xfId="9742"/>
    <cellStyle name="Note 2 17 5 2 3 3" xfId="8026"/>
    <cellStyle name="Note 2 17 5 2 4" xfId="5132"/>
    <cellStyle name="Note 2 17 5 2 4 2" xfId="8593"/>
    <cellStyle name="Note 2 17 5 2 5" xfId="6891"/>
    <cellStyle name="Note 2 17 5 3" xfId="3706"/>
    <cellStyle name="Note 2 17 5 3 2" xfId="5429"/>
    <cellStyle name="Note 2 17 5 3 2 2" xfId="8885"/>
    <cellStyle name="Note 2 17 5 3 3" xfId="7169"/>
    <cellStyle name="Note 2 17 5 4" xfId="4274"/>
    <cellStyle name="Note 2 17 5 4 2" xfId="5996"/>
    <cellStyle name="Note 2 17 5 4 2 2" xfId="9452"/>
    <cellStyle name="Note 2 17 5 4 3" xfId="7736"/>
    <cellStyle name="Note 2 17 5 5" xfId="4868"/>
    <cellStyle name="Note 2 17 5 5 2" xfId="8329"/>
    <cellStyle name="Note 2 17 5 6" xfId="6601"/>
    <cellStyle name="Note 2 17 6" xfId="2457"/>
    <cellStyle name="Note 2 17 6 2" xfId="3415"/>
    <cellStyle name="Note 2 17 6 2 2" xfId="3960"/>
    <cellStyle name="Note 2 17 6 2 2 2" xfId="5683"/>
    <cellStyle name="Note 2 17 6 2 2 2 2" xfId="9139"/>
    <cellStyle name="Note 2 17 6 2 2 3" xfId="7423"/>
    <cellStyle name="Note 2 17 6 2 3" xfId="4554"/>
    <cellStyle name="Note 2 17 6 2 3 2" xfId="6276"/>
    <cellStyle name="Note 2 17 6 2 3 2 2" xfId="9732"/>
    <cellStyle name="Note 2 17 6 2 3 3" xfId="8016"/>
    <cellStyle name="Note 2 17 6 2 4" xfId="5122"/>
    <cellStyle name="Note 2 17 6 2 4 2" xfId="8583"/>
    <cellStyle name="Note 2 17 6 2 5" xfId="6881"/>
    <cellStyle name="Note 2 17 6 3" xfId="3696"/>
    <cellStyle name="Note 2 17 6 3 2" xfId="5419"/>
    <cellStyle name="Note 2 17 6 3 2 2" xfId="8875"/>
    <cellStyle name="Note 2 17 6 3 3" xfId="7159"/>
    <cellStyle name="Note 2 17 6 4" xfId="4264"/>
    <cellStyle name="Note 2 17 6 4 2" xfId="5986"/>
    <cellStyle name="Note 2 17 6 4 2 2" xfId="9442"/>
    <cellStyle name="Note 2 17 6 4 3" xfId="7726"/>
    <cellStyle name="Note 2 17 6 5" xfId="4858"/>
    <cellStyle name="Note 2 17 6 5 2" xfId="8319"/>
    <cellStyle name="Note 2 17 6 6" xfId="6591"/>
    <cellStyle name="Note 2 17 7" xfId="2298"/>
    <cellStyle name="Note 2 17 7 2" xfId="3395"/>
    <cellStyle name="Note 2 17 7 2 2" xfId="3942"/>
    <cellStyle name="Note 2 17 7 2 2 2" xfId="5665"/>
    <cellStyle name="Note 2 17 7 2 2 2 2" xfId="9121"/>
    <cellStyle name="Note 2 17 7 2 2 3" xfId="7405"/>
    <cellStyle name="Note 2 17 7 2 3" xfId="4534"/>
    <cellStyle name="Note 2 17 7 2 3 2" xfId="6256"/>
    <cellStyle name="Note 2 17 7 2 3 2 2" xfId="9712"/>
    <cellStyle name="Note 2 17 7 2 3 3" xfId="7996"/>
    <cellStyle name="Note 2 17 7 2 4" xfId="5104"/>
    <cellStyle name="Note 2 17 7 2 4 2" xfId="8565"/>
    <cellStyle name="Note 2 17 7 2 5" xfId="6861"/>
    <cellStyle name="Note 2 17 7 3" xfId="3678"/>
    <cellStyle name="Note 2 17 7 3 2" xfId="5401"/>
    <cellStyle name="Note 2 17 7 3 2 2" xfId="8857"/>
    <cellStyle name="Note 2 17 7 3 3" xfId="7141"/>
    <cellStyle name="Note 2 17 7 4" xfId="4244"/>
    <cellStyle name="Note 2 17 7 4 2" xfId="5966"/>
    <cellStyle name="Note 2 17 7 4 2 2" xfId="9422"/>
    <cellStyle name="Note 2 17 7 4 3" xfId="7706"/>
    <cellStyle name="Note 2 17 7 5" xfId="4840"/>
    <cellStyle name="Note 2 17 7 5 2" xfId="8301"/>
    <cellStyle name="Note 2 17 7 6" xfId="6571"/>
    <cellStyle name="Note 2 17 8" xfId="2256"/>
    <cellStyle name="Note 2 17 8 2" xfId="3357"/>
    <cellStyle name="Note 2 17 8 2 2" xfId="3907"/>
    <cellStyle name="Note 2 17 8 2 2 2" xfId="5630"/>
    <cellStyle name="Note 2 17 8 2 2 2 2" xfId="9086"/>
    <cellStyle name="Note 2 17 8 2 2 3" xfId="7370"/>
    <cellStyle name="Note 2 17 8 2 3" xfId="4496"/>
    <cellStyle name="Note 2 17 8 2 3 2" xfId="6218"/>
    <cellStyle name="Note 2 17 8 2 3 2 2" xfId="9674"/>
    <cellStyle name="Note 2 17 8 2 3 3" xfId="7958"/>
    <cellStyle name="Note 2 17 8 2 4" xfId="5069"/>
    <cellStyle name="Note 2 17 8 2 4 2" xfId="8530"/>
    <cellStyle name="Note 2 17 8 2 5" xfId="6823"/>
    <cellStyle name="Note 2 17 8 3" xfId="3643"/>
    <cellStyle name="Note 2 17 8 3 2" xfId="5366"/>
    <cellStyle name="Note 2 17 8 3 2 2" xfId="8822"/>
    <cellStyle name="Note 2 17 8 3 3" xfId="7106"/>
    <cellStyle name="Note 2 17 8 4" xfId="4206"/>
    <cellStyle name="Note 2 17 8 4 2" xfId="5928"/>
    <cellStyle name="Note 2 17 8 4 2 2" xfId="9384"/>
    <cellStyle name="Note 2 17 8 4 3" xfId="7668"/>
    <cellStyle name="Note 2 17 8 5" xfId="4805"/>
    <cellStyle name="Note 2 17 8 5 2" xfId="8266"/>
    <cellStyle name="Note 2 17 8 6" xfId="6533"/>
    <cellStyle name="Note 2 17 9" xfId="3253"/>
    <cellStyle name="Note 2 17 9 2" xfId="3813"/>
    <cellStyle name="Note 2 17 9 2 2" xfId="5536"/>
    <cellStyle name="Note 2 17 9 2 2 2" xfId="8992"/>
    <cellStyle name="Note 2 17 9 2 3" xfId="7276"/>
    <cellStyle name="Note 2 17 9 3" xfId="4393"/>
    <cellStyle name="Note 2 17 9 3 2" xfId="6115"/>
    <cellStyle name="Note 2 17 9 3 2 2" xfId="9571"/>
    <cellStyle name="Note 2 17 9 3 3" xfId="7855"/>
    <cellStyle name="Note 2 17 9 4" xfId="4975"/>
    <cellStyle name="Note 2 17 9 4 2" xfId="8436"/>
    <cellStyle name="Note 2 17 9 5" xfId="6720"/>
    <cellStyle name="Note 2 18" xfId="2064"/>
    <cellStyle name="Note 2 18 10" xfId="3548"/>
    <cellStyle name="Note 2 18 10 2" xfId="4104"/>
    <cellStyle name="Note 2 18 10 2 2" xfId="5826"/>
    <cellStyle name="Note 2 18 10 2 2 2" xfId="9282"/>
    <cellStyle name="Note 2 18 10 2 3" xfId="7566"/>
    <cellStyle name="Note 2 18 10 3" xfId="4710"/>
    <cellStyle name="Note 2 18 10 3 2" xfId="8171"/>
    <cellStyle name="Note 2 18 10 4" xfId="7011"/>
    <cellStyle name="Note 2 18 11" xfId="6431"/>
    <cellStyle name="Note 2 18 2" xfId="2273"/>
    <cellStyle name="Note 2 18 2 10" xfId="6550"/>
    <cellStyle name="Note 2 18 2 2" xfId="2592"/>
    <cellStyle name="Note 2 18 2 2 2" xfId="3468"/>
    <cellStyle name="Note 2 18 2 2 2 2" xfId="4009"/>
    <cellStyle name="Note 2 18 2 2 2 2 2" xfId="5732"/>
    <cellStyle name="Note 2 18 2 2 2 2 2 2" xfId="9188"/>
    <cellStyle name="Note 2 18 2 2 2 2 3" xfId="7472"/>
    <cellStyle name="Note 2 18 2 2 2 3" xfId="4607"/>
    <cellStyle name="Note 2 18 2 2 2 3 2" xfId="6329"/>
    <cellStyle name="Note 2 18 2 2 2 3 2 2" xfId="9785"/>
    <cellStyle name="Note 2 18 2 2 2 3 3" xfId="8069"/>
    <cellStyle name="Note 2 18 2 2 2 4" xfId="5171"/>
    <cellStyle name="Note 2 18 2 2 2 4 2" xfId="8632"/>
    <cellStyle name="Note 2 18 2 2 2 5" xfId="6934"/>
    <cellStyle name="Note 2 18 2 2 3" xfId="3745"/>
    <cellStyle name="Note 2 18 2 2 3 2" xfId="5468"/>
    <cellStyle name="Note 2 18 2 2 3 2 2" xfId="8924"/>
    <cellStyle name="Note 2 18 2 2 3 3" xfId="7208"/>
    <cellStyle name="Note 2 18 2 2 4" xfId="4317"/>
    <cellStyle name="Note 2 18 2 2 4 2" xfId="6039"/>
    <cellStyle name="Note 2 18 2 2 4 2 2" xfId="9495"/>
    <cellStyle name="Note 2 18 2 2 4 3" xfId="7779"/>
    <cellStyle name="Note 2 18 2 2 5" xfId="4907"/>
    <cellStyle name="Note 2 18 2 2 5 2" xfId="8368"/>
    <cellStyle name="Note 2 18 2 2 6" xfId="6644"/>
    <cellStyle name="Note 2 18 2 3" xfId="2217"/>
    <cellStyle name="Note 2 18 2 3 2" xfId="3318"/>
    <cellStyle name="Note 2 18 2 3 2 2" xfId="3871"/>
    <cellStyle name="Note 2 18 2 3 2 2 2" xfId="5594"/>
    <cellStyle name="Note 2 18 2 3 2 2 2 2" xfId="9050"/>
    <cellStyle name="Note 2 18 2 3 2 2 3" xfId="7334"/>
    <cellStyle name="Note 2 18 2 3 2 3" xfId="4457"/>
    <cellStyle name="Note 2 18 2 3 2 3 2" xfId="6179"/>
    <cellStyle name="Note 2 18 2 3 2 3 2 2" xfId="9635"/>
    <cellStyle name="Note 2 18 2 3 2 3 3" xfId="7919"/>
    <cellStyle name="Note 2 18 2 3 2 4" xfId="5033"/>
    <cellStyle name="Note 2 18 2 3 2 4 2" xfId="8494"/>
    <cellStyle name="Note 2 18 2 3 2 5" xfId="6784"/>
    <cellStyle name="Note 2 18 2 3 3" xfId="3607"/>
    <cellStyle name="Note 2 18 2 3 3 2" xfId="5330"/>
    <cellStyle name="Note 2 18 2 3 3 2 2" xfId="8786"/>
    <cellStyle name="Note 2 18 2 3 3 3" xfId="7070"/>
    <cellStyle name="Note 2 18 2 3 4" xfId="4167"/>
    <cellStyle name="Note 2 18 2 3 4 2" xfId="5889"/>
    <cellStyle name="Note 2 18 2 3 4 2 2" xfId="9345"/>
    <cellStyle name="Note 2 18 2 3 4 3" xfId="7629"/>
    <cellStyle name="Note 2 18 2 3 5" xfId="4769"/>
    <cellStyle name="Note 2 18 2 3 5 2" xfId="8230"/>
    <cellStyle name="Note 2 18 2 3 6" xfId="6494"/>
    <cellStyle name="Note 2 18 2 4" xfId="2620"/>
    <cellStyle name="Note 2 18 2 4 2" xfId="3495"/>
    <cellStyle name="Note 2 18 2 4 2 2" xfId="4034"/>
    <cellStyle name="Note 2 18 2 4 2 2 2" xfId="5757"/>
    <cellStyle name="Note 2 18 2 4 2 2 2 2" xfId="9213"/>
    <cellStyle name="Note 2 18 2 4 2 2 3" xfId="7497"/>
    <cellStyle name="Note 2 18 2 4 2 3" xfId="4634"/>
    <cellStyle name="Note 2 18 2 4 2 3 2" xfId="6356"/>
    <cellStyle name="Note 2 18 2 4 2 3 2 2" xfId="9812"/>
    <cellStyle name="Note 2 18 2 4 2 3 3" xfId="8096"/>
    <cellStyle name="Note 2 18 2 4 2 4" xfId="5196"/>
    <cellStyle name="Note 2 18 2 4 2 4 2" xfId="8657"/>
    <cellStyle name="Note 2 18 2 4 2 5" xfId="6961"/>
    <cellStyle name="Note 2 18 2 4 3" xfId="3770"/>
    <cellStyle name="Note 2 18 2 4 3 2" xfId="5493"/>
    <cellStyle name="Note 2 18 2 4 3 2 2" xfId="8949"/>
    <cellStyle name="Note 2 18 2 4 3 3" xfId="7233"/>
    <cellStyle name="Note 2 18 2 4 4" xfId="4344"/>
    <cellStyle name="Note 2 18 2 4 4 2" xfId="6066"/>
    <cellStyle name="Note 2 18 2 4 4 2 2" xfId="9522"/>
    <cellStyle name="Note 2 18 2 4 4 3" xfId="7806"/>
    <cellStyle name="Note 2 18 2 4 5" xfId="4932"/>
    <cellStyle name="Note 2 18 2 4 5 2" xfId="8393"/>
    <cellStyle name="Note 2 18 2 4 6" xfId="6671"/>
    <cellStyle name="Note 2 18 2 5" xfId="2651"/>
    <cellStyle name="Note 2 18 2 5 2" xfId="3520"/>
    <cellStyle name="Note 2 18 2 5 2 2" xfId="4056"/>
    <cellStyle name="Note 2 18 2 5 2 2 2" xfId="5779"/>
    <cellStyle name="Note 2 18 2 5 2 2 2 2" xfId="9235"/>
    <cellStyle name="Note 2 18 2 5 2 2 3" xfId="7519"/>
    <cellStyle name="Note 2 18 2 5 2 3" xfId="4659"/>
    <cellStyle name="Note 2 18 2 5 2 3 2" xfId="6381"/>
    <cellStyle name="Note 2 18 2 5 2 3 2 2" xfId="9837"/>
    <cellStyle name="Note 2 18 2 5 2 3 3" xfId="8121"/>
    <cellStyle name="Note 2 18 2 5 2 4" xfId="5218"/>
    <cellStyle name="Note 2 18 2 5 2 4 2" xfId="8679"/>
    <cellStyle name="Note 2 18 2 5 2 5" xfId="6986"/>
    <cellStyle name="Note 2 18 2 5 3" xfId="3792"/>
    <cellStyle name="Note 2 18 2 5 3 2" xfId="5515"/>
    <cellStyle name="Note 2 18 2 5 3 2 2" xfId="8971"/>
    <cellStyle name="Note 2 18 2 5 3 3" xfId="7255"/>
    <cellStyle name="Note 2 18 2 5 4" xfId="4369"/>
    <cellStyle name="Note 2 18 2 5 4 2" xfId="6091"/>
    <cellStyle name="Note 2 18 2 5 4 2 2" xfId="9547"/>
    <cellStyle name="Note 2 18 2 5 4 3" xfId="7831"/>
    <cellStyle name="Note 2 18 2 5 5" xfId="4954"/>
    <cellStyle name="Note 2 18 2 5 5 2" xfId="8415"/>
    <cellStyle name="Note 2 18 2 5 6" xfId="6696"/>
    <cellStyle name="Note 2 18 2 6" xfId="3374"/>
    <cellStyle name="Note 2 18 2 6 2" xfId="3924"/>
    <cellStyle name="Note 2 18 2 6 2 2" xfId="5647"/>
    <cellStyle name="Note 2 18 2 6 2 2 2" xfId="9103"/>
    <cellStyle name="Note 2 18 2 6 2 3" xfId="7387"/>
    <cellStyle name="Note 2 18 2 6 3" xfId="4513"/>
    <cellStyle name="Note 2 18 2 6 3 2" xfId="6235"/>
    <cellStyle name="Note 2 18 2 6 3 2 2" xfId="9691"/>
    <cellStyle name="Note 2 18 2 6 3 3" xfId="7975"/>
    <cellStyle name="Note 2 18 2 6 4" xfId="5086"/>
    <cellStyle name="Note 2 18 2 6 4 2" xfId="8547"/>
    <cellStyle name="Note 2 18 2 6 5" xfId="6840"/>
    <cellStyle name="Note 2 18 2 7" xfId="3660"/>
    <cellStyle name="Note 2 18 2 7 2" xfId="5383"/>
    <cellStyle name="Note 2 18 2 7 2 2" xfId="8839"/>
    <cellStyle name="Note 2 18 2 7 3" xfId="7123"/>
    <cellStyle name="Note 2 18 2 8" xfId="4223"/>
    <cellStyle name="Note 2 18 2 8 2" xfId="5945"/>
    <cellStyle name="Note 2 18 2 8 2 2" xfId="9401"/>
    <cellStyle name="Note 2 18 2 8 3" xfId="7685"/>
    <cellStyle name="Note 2 18 2 9" xfId="4822"/>
    <cellStyle name="Note 2 18 2 9 2" xfId="8283"/>
    <cellStyle name="Note 2 18 3" xfId="2302"/>
    <cellStyle name="Note 2 18 3 2" xfId="3399"/>
    <cellStyle name="Note 2 18 3 2 2" xfId="3946"/>
    <cellStyle name="Note 2 18 3 2 2 2" xfId="5669"/>
    <cellStyle name="Note 2 18 3 2 2 2 2" xfId="9125"/>
    <cellStyle name="Note 2 18 3 2 2 3" xfId="7409"/>
    <cellStyle name="Note 2 18 3 2 3" xfId="4538"/>
    <cellStyle name="Note 2 18 3 2 3 2" xfId="6260"/>
    <cellStyle name="Note 2 18 3 2 3 2 2" xfId="9716"/>
    <cellStyle name="Note 2 18 3 2 3 3" xfId="8000"/>
    <cellStyle name="Note 2 18 3 2 4" xfId="5108"/>
    <cellStyle name="Note 2 18 3 2 4 2" xfId="8569"/>
    <cellStyle name="Note 2 18 3 2 5" xfId="6865"/>
    <cellStyle name="Note 2 18 3 3" xfId="3682"/>
    <cellStyle name="Note 2 18 3 3 2" xfId="5405"/>
    <cellStyle name="Note 2 18 3 3 2 2" xfId="8861"/>
    <cellStyle name="Note 2 18 3 3 3" xfId="7145"/>
    <cellStyle name="Note 2 18 3 4" xfId="4248"/>
    <cellStyle name="Note 2 18 3 4 2" xfId="5970"/>
    <cellStyle name="Note 2 18 3 4 2 2" xfId="9426"/>
    <cellStyle name="Note 2 18 3 4 3" xfId="7710"/>
    <cellStyle name="Note 2 18 3 5" xfId="4844"/>
    <cellStyle name="Note 2 18 3 5 2" xfId="8305"/>
    <cellStyle name="Note 2 18 3 6" xfId="6575"/>
    <cellStyle name="Note 2 18 4" xfId="2187"/>
    <cellStyle name="Note 2 18 4 2" xfId="3293"/>
    <cellStyle name="Note 2 18 4 2 2" xfId="3847"/>
    <cellStyle name="Note 2 18 4 2 2 2" xfId="5570"/>
    <cellStyle name="Note 2 18 4 2 2 2 2" xfId="9026"/>
    <cellStyle name="Note 2 18 4 2 2 3" xfId="7310"/>
    <cellStyle name="Note 2 18 4 2 3" xfId="4432"/>
    <cellStyle name="Note 2 18 4 2 3 2" xfId="6154"/>
    <cellStyle name="Note 2 18 4 2 3 2 2" xfId="9610"/>
    <cellStyle name="Note 2 18 4 2 3 3" xfId="7894"/>
    <cellStyle name="Note 2 18 4 2 4" xfId="5009"/>
    <cellStyle name="Note 2 18 4 2 4 2" xfId="8470"/>
    <cellStyle name="Note 2 18 4 2 5" xfId="6759"/>
    <cellStyle name="Note 2 18 4 3" xfId="3583"/>
    <cellStyle name="Note 2 18 4 3 2" xfId="5306"/>
    <cellStyle name="Note 2 18 4 3 2 2" xfId="8762"/>
    <cellStyle name="Note 2 18 4 3 3" xfId="7046"/>
    <cellStyle name="Note 2 18 4 4" xfId="4142"/>
    <cellStyle name="Note 2 18 4 4 2" xfId="5864"/>
    <cellStyle name="Note 2 18 4 4 2 2" xfId="9320"/>
    <cellStyle name="Note 2 18 4 4 3" xfId="7604"/>
    <cellStyle name="Note 2 18 4 5" xfId="4745"/>
    <cellStyle name="Note 2 18 4 5 2" xfId="8206"/>
    <cellStyle name="Note 2 18 4 6" xfId="6469"/>
    <cellStyle name="Note 2 18 5" xfId="2488"/>
    <cellStyle name="Note 2 18 5 2" xfId="3446"/>
    <cellStyle name="Note 2 18 5 2 2" xfId="3988"/>
    <cellStyle name="Note 2 18 5 2 2 2" xfId="5711"/>
    <cellStyle name="Note 2 18 5 2 2 2 2" xfId="9167"/>
    <cellStyle name="Note 2 18 5 2 2 3" xfId="7451"/>
    <cellStyle name="Note 2 18 5 2 3" xfId="4585"/>
    <cellStyle name="Note 2 18 5 2 3 2" xfId="6307"/>
    <cellStyle name="Note 2 18 5 2 3 2 2" xfId="9763"/>
    <cellStyle name="Note 2 18 5 2 3 3" xfId="8047"/>
    <cellStyle name="Note 2 18 5 2 4" xfId="5150"/>
    <cellStyle name="Note 2 18 5 2 4 2" xfId="8611"/>
    <cellStyle name="Note 2 18 5 2 5" xfId="6912"/>
    <cellStyle name="Note 2 18 5 3" xfId="3724"/>
    <cellStyle name="Note 2 18 5 3 2" xfId="5447"/>
    <cellStyle name="Note 2 18 5 3 2 2" xfId="8903"/>
    <cellStyle name="Note 2 18 5 3 3" xfId="7187"/>
    <cellStyle name="Note 2 18 5 4" xfId="4295"/>
    <cellStyle name="Note 2 18 5 4 2" xfId="6017"/>
    <cellStyle name="Note 2 18 5 4 2 2" xfId="9473"/>
    <cellStyle name="Note 2 18 5 4 3" xfId="7757"/>
    <cellStyle name="Note 2 18 5 5" xfId="4886"/>
    <cellStyle name="Note 2 18 5 5 2" xfId="8347"/>
    <cellStyle name="Note 2 18 5 6" xfId="6622"/>
    <cellStyle name="Note 2 18 6" xfId="2226"/>
    <cellStyle name="Note 2 18 6 2" xfId="3327"/>
    <cellStyle name="Note 2 18 6 2 2" xfId="3880"/>
    <cellStyle name="Note 2 18 6 2 2 2" xfId="5603"/>
    <cellStyle name="Note 2 18 6 2 2 2 2" xfId="9059"/>
    <cellStyle name="Note 2 18 6 2 2 3" xfId="7343"/>
    <cellStyle name="Note 2 18 6 2 3" xfId="4466"/>
    <cellStyle name="Note 2 18 6 2 3 2" xfId="6188"/>
    <cellStyle name="Note 2 18 6 2 3 2 2" xfId="9644"/>
    <cellStyle name="Note 2 18 6 2 3 3" xfId="7928"/>
    <cellStyle name="Note 2 18 6 2 4" xfId="5042"/>
    <cellStyle name="Note 2 18 6 2 4 2" xfId="8503"/>
    <cellStyle name="Note 2 18 6 2 5" xfId="6793"/>
    <cellStyle name="Note 2 18 6 3" xfId="3616"/>
    <cellStyle name="Note 2 18 6 3 2" xfId="5339"/>
    <cellStyle name="Note 2 18 6 3 2 2" xfId="8795"/>
    <cellStyle name="Note 2 18 6 3 3" xfId="7079"/>
    <cellStyle name="Note 2 18 6 4" xfId="4176"/>
    <cellStyle name="Note 2 18 6 4 2" xfId="5898"/>
    <cellStyle name="Note 2 18 6 4 2 2" xfId="9354"/>
    <cellStyle name="Note 2 18 6 4 3" xfId="7638"/>
    <cellStyle name="Note 2 18 6 5" xfId="4778"/>
    <cellStyle name="Note 2 18 6 5 2" xfId="8239"/>
    <cellStyle name="Note 2 18 6 6" xfId="6503"/>
    <cellStyle name="Note 2 18 7" xfId="2240"/>
    <cellStyle name="Note 2 18 7 2" xfId="3341"/>
    <cellStyle name="Note 2 18 7 2 2" xfId="3893"/>
    <cellStyle name="Note 2 18 7 2 2 2" xfId="5616"/>
    <cellStyle name="Note 2 18 7 2 2 2 2" xfId="9072"/>
    <cellStyle name="Note 2 18 7 2 2 3" xfId="7356"/>
    <cellStyle name="Note 2 18 7 2 3" xfId="4480"/>
    <cellStyle name="Note 2 18 7 2 3 2" xfId="6202"/>
    <cellStyle name="Note 2 18 7 2 3 2 2" xfId="9658"/>
    <cellStyle name="Note 2 18 7 2 3 3" xfId="7942"/>
    <cellStyle name="Note 2 18 7 2 4" xfId="5055"/>
    <cellStyle name="Note 2 18 7 2 4 2" xfId="8516"/>
    <cellStyle name="Note 2 18 7 2 5" xfId="6807"/>
    <cellStyle name="Note 2 18 7 3" xfId="3629"/>
    <cellStyle name="Note 2 18 7 3 2" xfId="5352"/>
    <cellStyle name="Note 2 18 7 3 2 2" xfId="8808"/>
    <cellStyle name="Note 2 18 7 3 3" xfId="7092"/>
    <cellStyle name="Note 2 18 7 4" xfId="4190"/>
    <cellStyle name="Note 2 18 7 4 2" xfId="5912"/>
    <cellStyle name="Note 2 18 7 4 2 2" xfId="9368"/>
    <cellStyle name="Note 2 18 7 4 3" xfId="7652"/>
    <cellStyle name="Note 2 18 7 5" xfId="4791"/>
    <cellStyle name="Note 2 18 7 5 2" xfId="8252"/>
    <cellStyle name="Note 2 18 7 6" xfId="6517"/>
    <cellStyle name="Note 2 18 8" xfId="2605"/>
    <cellStyle name="Note 2 18 8 2" xfId="3481"/>
    <cellStyle name="Note 2 18 8 2 2" xfId="4020"/>
    <cellStyle name="Note 2 18 8 2 2 2" xfId="5743"/>
    <cellStyle name="Note 2 18 8 2 2 2 2" xfId="9199"/>
    <cellStyle name="Note 2 18 8 2 2 3" xfId="7483"/>
    <cellStyle name="Note 2 18 8 2 3" xfId="4620"/>
    <cellStyle name="Note 2 18 8 2 3 2" xfId="6342"/>
    <cellStyle name="Note 2 18 8 2 3 2 2" xfId="9798"/>
    <cellStyle name="Note 2 18 8 2 3 3" xfId="8082"/>
    <cellStyle name="Note 2 18 8 2 4" xfId="5182"/>
    <cellStyle name="Note 2 18 8 2 4 2" xfId="8643"/>
    <cellStyle name="Note 2 18 8 2 5" xfId="6947"/>
    <cellStyle name="Note 2 18 8 3" xfId="3756"/>
    <cellStyle name="Note 2 18 8 3 2" xfId="5479"/>
    <cellStyle name="Note 2 18 8 3 2 2" xfId="8935"/>
    <cellStyle name="Note 2 18 8 3 3" xfId="7219"/>
    <cellStyle name="Note 2 18 8 4" xfId="4330"/>
    <cellStyle name="Note 2 18 8 4 2" xfId="6052"/>
    <cellStyle name="Note 2 18 8 4 2 2" xfId="9508"/>
    <cellStyle name="Note 2 18 8 4 3" xfId="7792"/>
    <cellStyle name="Note 2 18 8 5" xfId="4918"/>
    <cellStyle name="Note 2 18 8 5 2" xfId="8379"/>
    <cellStyle name="Note 2 18 8 6" xfId="6657"/>
    <cellStyle name="Note 2 18 9" xfId="3254"/>
    <cellStyle name="Note 2 18 9 2" xfId="3814"/>
    <cellStyle name="Note 2 18 9 2 2" xfId="5537"/>
    <cellStyle name="Note 2 18 9 2 2 2" xfId="8993"/>
    <cellStyle name="Note 2 18 9 2 3" xfId="7277"/>
    <cellStyle name="Note 2 18 9 3" xfId="4394"/>
    <cellStyle name="Note 2 18 9 3 2" xfId="6116"/>
    <cellStyle name="Note 2 18 9 3 2 2" xfId="9572"/>
    <cellStyle name="Note 2 18 9 3 3" xfId="7856"/>
    <cellStyle name="Note 2 18 9 4" xfId="4976"/>
    <cellStyle name="Note 2 18 9 4 2" xfId="8437"/>
    <cellStyle name="Note 2 18 9 5" xfId="6721"/>
    <cellStyle name="Note 2 19" xfId="2065"/>
    <cellStyle name="Note 2 19 10" xfId="3549"/>
    <cellStyle name="Note 2 19 10 2" xfId="4105"/>
    <cellStyle name="Note 2 19 10 2 2" xfId="5827"/>
    <cellStyle name="Note 2 19 10 2 2 2" xfId="9283"/>
    <cellStyle name="Note 2 19 10 2 3" xfId="7567"/>
    <cellStyle name="Note 2 19 10 3" xfId="4711"/>
    <cellStyle name="Note 2 19 10 3 2" xfId="8172"/>
    <cellStyle name="Note 2 19 10 4" xfId="7012"/>
    <cellStyle name="Note 2 19 11" xfId="6432"/>
    <cellStyle name="Note 2 19 2" xfId="2274"/>
    <cellStyle name="Note 2 19 2 10" xfId="6551"/>
    <cellStyle name="Note 2 19 2 2" xfId="2593"/>
    <cellStyle name="Note 2 19 2 2 2" xfId="3469"/>
    <cellStyle name="Note 2 19 2 2 2 2" xfId="4010"/>
    <cellStyle name="Note 2 19 2 2 2 2 2" xfId="5733"/>
    <cellStyle name="Note 2 19 2 2 2 2 2 2" xfId="9189"/>
    <cellStyle name="Note 2 19 2 2 2 2 3" xfId="7473"/>
    <cellStyle name="Note 2 19 2 2 2 3" xfId="4608"/>
    <cellStyle name="Note 2 19 2 2 2 3 2" xfId="6330"/>
    <cellStyle name="Note 2 19 2 2 2 3 2 2" xfId="9786"/>
    <cellStyle name="Note 2 19 2 2 2 3 3" xfId="8070"/>
    <cellStyle name="Note 2 19 2 2 2 4" xfId="5172"/>
    <cellStyle name="Note 2 19 2 2 2 4 2" xfId="8633"/>
    <cellStyle name="Note 2 19 2 2 2 5" xfId="6935"/>
    <cellStyle name="Note 2 19 2 2 3" xfId="3746"/>
    <cellStyle name="Note 2 19 2 2 3 2" xfId="5469"/>
    <cellStyle name="Note 2 19 2 2 3 2 2" xfId="8925"/>
    <cellStyle name="Note 2 19 2 2 3 3" xfId="7209"/>
    <cellStyle name="Note 2 19 2 2 4" xfId="4318"/>
    <cellStyle name="Note 2 19 2 2 4 2" xfId="6040"/>
    <cellStyle name="Note 2 19 2 2 4 2 2" xfId="9496"/>
    <cellStyle name="Note 2 19 2 2 4 3" xfId="7780"/>
    <cellStyle name="Note 2 19 2 2 5" xfId="4908"/>
    <cellStyle name="Note 2 19 2 2 5 2" xfId="8369"/>
    <cellStyle name="Note 2 19 2 2 6" xfId="6645"/>
    <cellStyle name="Note 2 19 2 3" xfId="2216"/>
    <cellStyle name="Note 2 19 2 3 2" xfId="3317"/>
    <cellStyle name="Note 2 19 2 3 2 2" xfId="3870"/>
    <cellStyle name="Note 2 19 2 3 2 2 2" xfId="5593"/>
    <cellStyle name="Note 2 19 2 3 2 2 2 2" xfId="9049"/>
    <cellStyle name="Note 2 19 2 3 2 2 3" xfId="7333"/>
    <cellStyle name="Note 2 19 2 3 2 3" xfId="4456"/>
    <cellStyle name="Note 2 19 2 3 2 3 2" xfId="6178"/>
    <cellStyle name="Note 2 19 2 3 2 3 2 2" xfId="9634"/>
    <cellStyle name="Note 2 19 2 3 2 3 3" xfId="7918"/>
    <cellStyle name="Note 2 19 2 3 2 4" xfId="5032"/>
    <cellStyle name="Note 2 19 2 3 2 4 2" xfId="8493"/>
    <cellStyle name="Note 2 19 2 3 2 5" xfId="6783"/>
    <cellStyle name="Note 2 19 2 3 3" xfId="3606"/>
    <cellStyle name="Note 2 19 2 3 3 2" xfId="5329"/>
    <cellStyle name="Note 2 19 2 3 3 2 2" xfId="8785"/>
    <cellStyle name="Note 2 19 2 3 3 3" xfId="7069"/>
    <cellStyle name="Note 2 19 2 3 4" xfId="4166"/>
    <cellStyle name="Note 2 19 2 3 4 2" xfId="5888"/>
    <cellStyle name="Note 2 19 2 3 4 2 2" xfId="9344"/>
    <cellStyle name="Note 2 19 2 3 4 3" xfId="7628"/>
    <cellStyle name="Note 2 19 2 3 5" xfId="4768"/>
    <cellStyle name="Note 2 19 2 3 5 2" xfId="8229"/>
    <cellStyle name="Note 2 19 2 3 6" xfId="6493"/>
    <cellStyle name="Note 2 19 2 4" xfId="2621"/>
    <cellStyle name="Note 2 19 2 4 2" xfId="3496"/>
    <cellStyle name="Note 2 19 2 4 2 2" xfId="4035"/>
    <cellStyle name="Note 2 19 2 4 2 2 2" xfId="5758"/>
    <cellStyle name="Note 2 19 2 4 2 2 2 2" xfId="9214"/>
    <cellStyle name="Note 2 19 2 4 2 2 3" xfId="7498"/>
    <cellStyle name="Note 2 19 2 4 2 3" xfId="4635"/>
    <cellStyle name="Note 2 19 2 4 2 3 2" xfId="6357"/>
    <cellStyle name="Note 2 19 2 4 2 3 2 2" xfId="9813"/>
    <cellStyle name="Note 2 19 2 4 2 3 3" xfId="8097"/>
    <cellStyle name="Note 2 19 2 4 2 4" xfId="5197"/>
    <cellStyle name="Note 2 19 2 4 2 4 2" xfId="8658"/>
    <cellStyle name="Note 2 19 2 4 2 5" xfId="6962"/>
    <cellStyle name="Note 2 19 2 4 3" xfId="3771"/>
    <cellStyle name="Note 2 19 2 4 3 2" xfId="5494"/>
    <cellStyle name="Note 2 19 2 4 3 2 2" xfId="8950"/>
    <cellStyle name="Note 2 19 2 4 3 3" xfId="7234"/>
    <cellStyle name="Note 2 19 2 4 4" xfId="4345"/>
    <cellStyle name="Note 2 19 2 4 4 2" xfId="6067"/>
    <cellStyle name="Note 2 19 2 4 4 2 2" xfId="9523"/>
    <cellStyle name="Note 2 19 2 4 4 3" xfId="7807"/>
    <cellStyle name="Note 2 19 2 4 5" xfId="4933"/>
    <cellStyle name="Note 2 19 2 4 5 2" xfId="8394"/>
    <cellStyle name="Note 2 19 2 4 6" xfId="6672"/>
    <cellStyle name="Note 2 19 2 5" xfId="2652"/>
    <cellStyle name="Note 2 19 2 5 2" xfId="3521"/>
    <cellStyle name="Note 2 19 2 5 2 2" xfId="4057"/>
    <cellStyle name="Note 2 19 2 5 2 2 2" xfId="5780"/>
    <cellStyle name="Note 2 19 2 5 2 2 2 2" xfId="9236"/>
    <cellStyle name="Note 2 19 2 5 2 2 3" xfId="7520"/>
    <cellStyle name="Note 2 19 2 5 2 3" xfId="4660"/>
    <cellStyle name="Note 2 19 2 5 2 3 2" xfId="6382"/>
    <cellStyle name="Note 2 19 2 5 2 3 2 2" xfId="9838"/>
    <cellStyle name="Note 2 19 2 5 2 3 3" xfId="8122"/>
    <cellStyle name="Note 2 19 2 5 2 4" xfId="5219"/>
    <cellStyle name="Note 2 19 2 5 2 4 2" xfId="8680"/>
    <cellStyle name="Note 2 19 2 5 2 5" xfId="6987"/>
    <cellStyle name="Note 2 19 2 5 3" xfId="3793"/>
    <cellStyle name="Note 2 19 2 5 3 2" xfId="5516"/>
    <cellStyle name="Note 2 19 2 5 3 2 2" xfId="8972"/>
    <cellStyle name="Note 2 19 2 5 3 3" xfId="7256"/>
    <cellStyle name="Note 2 19 2 5 4" xfId="4370"/>
    <cellStyle name="Note 2 19 2 5 4 2" xfId="6092"/>
    <cellStyle name="Note 2 19 2 5 4 2 2" xfId="9548"/>
    <cellStyle name="Note 2 19 2 5 4 3" xfId="7832"/>
    <cellStyle name="Note 2 19 2 5 5" xfId="4955"/>
    <cellStyle name="Note 2 19 2 5 5 2" xfId="8416"/>
    <cellStyle name="Note 2 19 2 5 6" xfId="6697"/>
    <cellStyle name="Note 2 19 2 6" xfId="3375"/>
    <cellStyle name="Note 2 19 2 6 2" xfId="3925"/>
    <cellStyle name="Note 2 19 2 6 2 2" xfId="5648"/>
    <cellStyle name="Note 2 19 2 6 2 2 2" xfId="9104"/>
    <cellStyle name="Note 2 19 2 6 2 3" xfId="7388"/>
    <cellStyle name="Note 2 19 2 6 3" xfId="4514"/>
    <cellStyle name="Note 2 19 2 6 3 2" xfId="6236"/>
    <cellStyle name="Note 2 19 2 6 3 2 2" xfId="9692"/>
    <cellStyle name="Note 2 19 2 6 3 3" xfId="7976"/>
    <cellStyle name="Note 2 19 2 6 4" xfId="5087"/>
    <cellStyle name="Note 2 19 2 6 4 2" xfId="8548"/>
    <cellStyle name="Note 2 19 2 6 5" xfId="6841"/>
    <cellStyle name="Note 2 19 2 7" xfId="3661"/>
    <cellStyle name="Note 2 19 2 7 2" xfId="5384"/>
    <cellStyle name="Note 2 19 2 7 2 2" xfId="8840"/>
    <cellStyle name="Note 2 19 2 7 3" xfId="7124"/>
    <cellStyle name="Note 2 19 2 8" xfId="4224"/>
    <cellStyle name="Note 2 19 2 8 2" xfId="5946"/>
    <cellStyle name="Note 2 19 2 8 2 2" xfId="9402"/>
    <cellStyle name="Note 2 19 2 8 3" xfId="7686"/>
    <cellStyle name="Note 2 19 2 9" xfId="4823"/>
    <cellStyle name="Note 2 19 2 9 2" xfId="8284"/>
    <cellStyle name="Note 2 19 3" xfId="2160"/>
    <cellStyle name="Note 2 19 3 2" xfId="3270"/>
    <cellStyle name="Note 2 19 3 2 2" xfId="3827"/>
    <cellStyle name="Note 2 19 3 2 2 2" xfId="5550"/>
    <cellStyle name="Note 2 19 3 2 2 2 2" xfId="9006"/>
    <cellStyle name="Note 2 19 3 2 2 3" xfId="7290"/>
    <cellStyle name="Note 2 19 3 2 3" xfId="4409"/>
    <cellStyle name="Note 2 19 3 2 3 2" xfId="6131"/>
    <cellStyle name="Note 2 19 3 2 3 2 2" xfId="9587"/>
    <cellStyle name="Note 2 19 3 2 3 3" xfId="7871"/>
    <cellStyle name="Note 2 19 3 2 4" xfId="4989"/>
    <cellStyle name="Note 2 19 3 2 4 2" xfId="8450"/>
    <cellStyle name="Note 2 19 3 2 5" xfId="6736"/>
    <cellStyle name="Note 2 19 3 3" xfId="3563"/>
    <cellStyle name="Note 2 19 3 3 2" xfId="5286"/>
    <cellStyle name="Note 2 19 3 3 2 2" xfId="8742"/>
    <cellStyle name="Note 2 19 3 3 3" xfId="7026"/>
    <cellStyle name="Note 2 19 3 4" xfId="4119"/>
    <cellStyle name="Note 2 19 3 4 2" xfId="5841"/>
    <cellStyle name="Note 2 19 3 4 2 2" xfId="9297"/>
    <cellStyle name="Note 2 19 3 4 3" xfId="7581"/>
    <cellStyle name="Note 2 19 3 5" xfId="4725"/>
    <cellStyle name="Note 2 19 3 5 2" xfId="8186"/>
    <cellStyle name="Note 2 19 3 6" xfId="6446"/>
    <cellStyle name="Note 2 19 4" xfId="2178"/>
    <cellStyle name="Note 2 19 4 2" xfId="3284"/>
    <cellStyle name="Note 2 19 4 2 2" xfId="3840"/>
    <cellStyle name="Note 2 19 4 2 2 2" xfId="5563"/>
    <cellStyle name="Note 2 19 4 2 2 2 2" xfId="9019"/>
    <cellStyle name="Note 2 19 4 2 2 3" xfId="7303"/>
    <cellStyle name="Note 2 19 4 2 3" xfId="4423"/>
    <cellStyle name="Note 2 19 4 2 3 2" xfId="6145"/>
    <cellStyle name="Note 2 19 4 2 3 2 2" xfId="9601"/>
    <cellStyle name="Note 2 19 4 2 3 3" xfId="7885"/>
    <cellStyle name="Note 2 19 4 2 4" xfId="5002"/>
    <cellStyle name="Note 2 19 4 2 4 2" xfId="8463"/>
    <cellStyle name="Note 2 19 4 2 5" xfId="6750"/>
    <cellStyle name="Note 2 19 4 3" xfId="3576"/>
    <cellStyle name="Note 2 19 4 3 2" xfId="5299"/>
    <cellStyle name="Note 2 19 4 3 2 2" xfId="8755"/>
    <cellStyle name="Note 2 19 4 3 3" xfId="7039"/>
    <cellStyle name="Note 2 19 4 4" xfId="4133"/>
    <cellStyle name="Note 2 19 4 4 2" xfId="5855"/>
    <cellStyle name="Note 2 19 4 4 2 2" xfId="9311"/>
    <cellStyle name="Note 2 19 4 4 3" xfId="7595"/>
    <cellStyle name="Note 2 19 4 5" xfId="4738"/>
    <cellStyle name="Note 2 19 4 5 2" xfId="8199"/>
    <cellStyle name="Note 2 19 4 6" xfId="6460"/>
    <cellStyle name="Note 2 19 5" xfId="2469"/>
    <cellStyle name="Note 2 19 5 2" xfId="3427"/>
    <cellStyle name="Note 2 19 5 2 2" xfId="3972"/>
    <cellStyle name="Note 2 19 5 2 2 2" xfId="5695"/>
    <cellStyle name="Note 2 19 5 2 2 2 2" xfId="9151"/>
    <cellStyle name="Note 2 19 5 2 2 3" xfId="7435"/>
    <cellStyle name="Note 2 19 5 2 3" xfId="4566"/>
    <cellStyle name="Note 2 19 5 2 3 2" xfId="6288"/>
    <cellStyle name="Note 2 19 5 2 3 2 2" xfId="9744"/>
    <cellStyle name="Note 2 19 5 2 3 3" xfId="8028"/>
    <cellStyle name="Note 2 19 5 2 4" xfId="5134"/>
    <cellStyle name="Note 2 19 5 2 4 2" xfId="8595"/>
    <cellStyle name="Note 2 19 5 2 5" xfId="6893"/>
    <cellStyle name="Note 2 19 5 3" xfId="3708"/>
    <cellStyle name="Note 2 19 5 3 2" xfId="5431"/>
    <cellStyle name="Note 2 19 5 3 2 2" xfId="8887"/>
    <cellStyle name="Note 2 19 5 3 3" xfId="7171"/>
    <cellStyle name="Note 2 19 5 4" xfId="4276"/>
    <cellStyle name="Note 2 19 5 4 2" xfId="5998"/>
    <cellStyle name="Note 2 19 5 4 2 2" xfId="9454"/>
    <cellStyle name="Note 2 19 5 4 3" xfId="7738"/>
    <cellStyle name="Note 2 19 5 5" xfId="4870"/>
    <cellStyle name="Note 2 19 5 5 2" xfId="8331"/>
    <cellStyle name="Note 2 19 5 6" xfId="6603"/>
    <cellStyle name="Note 2 19 6" xfId="2307"/>
    <cellStyle name="Note 2 19 6 2" xfId="3403"/>
    <cellStyle name="Note 2 19 6 2 2" xfId="3950"/>
    <cellStyle name="Note 2 19 6 2 2 2" xfId="5673"/>
    <cellStyle name="Note 2 19 6 2 2 2 2" xfId="9129"/>
    <cellStyle name="Note 2 19 6 2 2 3" xfId="7413"/>
    <cellStyle name="Note 2 19 6 2 3" xfId="4542"/>
    <cellStyle name="Note 2 19 6 2 3 2" xfId="6264"/>
    <cellStyle name="Note 2 19 6 2 3 2 2" xfId="9720"/>
    <cellStyle name="Note 2 19 6 2 3 3" xfId="8004"/>
    <cellStyle name="Note 2 19 6 2 4" xfId="5112"/>
    <cellStyle name="Note 2 19 6 2 4 2" xfId="8573"/>
    <cellStyle name="Note 2 19 6 2 5" xfId="6869"/>
    <cellStyle name="Note 2 19 6 3" xfId="3686"/>
    <cellStyle name="Note 2 19 6 3 2" xfId="5409"/>
    <cellStyle name="Note 2 19 6 3 2 2" xfId="8865"/>
    <cellStyle name="Note 2 19 6 3 3" xfId="7149"/>
    <cellStyle name="Note 2 19 6 4" xfId="4252"/>
    <cellStyle name="Note 2 19 6 4 2" xfId="5974"/>
    <cellStyle name="Note 2 19 6 4 2 2" xfId="9430"/>
    <cellStyle name="Note 2 19 6 4 3" xfId="7714"/>
    <cellStyle name="Note 2 19 6 5" xfId="4848"/>
    <cellStyle name="Note 2 19 6 5 2" xfId="8309"/>
    <cellStyle name="Note 2 19 6 6" xfId="6579"/>
    <cellStyle name="Note 2 19 7" xfId="2248"/>
    <cellStyle name="Note 2 19 7 2" xfId="3349"/>
    <cellStyle name="Note 2 19 7 2 2" xfId="3899"/>
    <cellStyle name="Note 2 19 7 2 2 2" xfId="5622"/>
    <cellStyle name="Note 2 19 7 2 2 2 2" xfId="9078"/>
    <cellStyle name="Note 2 19 7 2 2 3" xfId="7362"/>
    <cellStyle name="Note 2 19 7 2 3" xfId="4488"/>
    <cellStyle name="Note 2 19 7 2 3 2" xfId="6210"/>
    <cellStyle name="Note 2 19 7 2 3 2 2" xfId="9666"/>
    <cellStyle name="Note 2 19 7 2 3 3" xfId="7950"/>
    <cellStyle name="Note 2 19 7 2 4" xfId="5061"/>
    <cellStyle name="Note 2 19 7 2 4 2" xfId="8522"/>
    <cellStyle name="Note 2 19 7 2 5" xfId="6815"/>
    <cellStyle name="Note 2 19 7 3" xfId="3635"/>
    <cellStyle name="Note 2 19 7 3 2" xfId="5358"/>
    <cellStyle name="Note 2 19 7 3 2 2" xfId="8814"/>
    <cellStyle name="Note 2 19 7 3 3" xfId="7098"/>
    <cellStyle name="Note 2 19 7 4" xfId="4198"/>
    <cellStyle name="Note 2 19 7 4 2" xfId="5920"/>
    <cellStyle name="Note 2 19 7 4 2 2" xfId="9376"/>
    <cellStyle name="Note 2 19 7 4 3" xfId="7660"/>
    <cellStyle name="Note 2 19 7 5" xfId="4797"/>
    <cellStyle name="Note 2 19 7 5 2" xfId="8258"/>
    <cellStyle name="Note 2 19 7 6" xfId="6525"/>
    <cellStyle name="Note 2 19 8" xfId="2492"/>
    <cellStyle name="Note 2 19 8 2" xfId="3449"/>
    <cellStyle name="Note 2 19 8 2 2" xfId="3991"/>
    <cellStyle name="Note 2 19 8 2 2 2" xfId="5714"/>
    <cellStyle name="Note 2 19 8 2 2 2 2" xfId="9170"/>
    <cellStyle name="Note 2 19 8 2 2 3" xfId="7454"/>
    <cellStyle name="Note 2 19 8 2 3" xfId="4588"/>
    <cellStyle name="Note 2 19 8 2 3 2" xfId="6310"/>
    <cellStyle name="Note 2 19 8 2 3 2 2" xfId="9766"/>
    <cellStyle name="Note 2 19 8 2 3 3" xfId="8050"/>
    <cellStyle name="Note 2 19 8 2 4" xfId="5153"/>
    <cellStyle name="Note 2 19 8 2 4 2" xfId="8614"/>
    <cellStyle name="Note 2 19 8 2 5" xfId="6915"/>
    <cellStyle name="Note 2 19 8 3" xfId="3727"/>
    <cellStyle name="Note 2 19 8 3 2" xfId="5450"/>
    <cellStyle name="Note 2 19 8 3 2 2" xfId="8906"/>
    <cellStyle name="Note 2 19 8 3 3" xfId="7190"/>
    <cellStyle name="Note 2 19 8 4" xfId="4298"/>
    <cellStyle name="Note 2 19 8 4 2" xfId="6020"/>
    <cellStyle name="Note 2 19 8 4 2 2" xfId="9476"/>
    <cellStyle name="Note 2 19 8 4 3" xfId="7760"/>
    <cellStyle name="Note 2 19 8 5" xfId="4889"/>
    <cellStyle name="Note 2 19 8 5 2" xfId="8350"/>
    <cellStyle name="Note 2 19 8 6" xfId="6625"/>
    <cellStyle name="Note 2 19 9" xfId="3255"/>
    <cellStyle name="Note 2 19 9 2" xfId="3815"/>
    <cellStyle name="Note 2 19 9 2 2" xfId="5538"/>
    <cellStyle name="Note 2 19 9 2 2 2" xfId="8994"/>
    <cellStyle name="Note 2 19 9 2 3" xfId="7278"/>
    <cellStyle name="Note 2 19 9 3" xfId="4395"/>
    <cellStyle name="Note 2 19 9 3 2" xfId="6117"/>
    <cellStyle name="Note 2 19 9 3 2 2" xfId="9573"/>
    <cellStyle name="Note 2 19 9 3 3" xfId="7857"/>
    <cellStyle name="Note 2 19 9 4" xfId="4977"/>
    <cellStyle name="Note 2 19 9 4 2" xfId="8438"/>
    <cellStyle name="Note 2 19 9 5" xfId="6722"/>
    <cellStyle name="Note 2 2" xfId="2066"/>
    <cellStyle name="Note 2 2 10" xfId="3550"/>
    <cellStyle name="Note 2 2 10 2" xfId="4106"/>
    <cellStyle name="Note 2 2 10 2 2" xfId="5828"/>
    <cellStyle name="Note 2 2 10 2 2 2" xfId="9284"/>
    <cellStyle name="Note 2 2 10 2 3" xfId="7568"/>
    <cellStyle name="Note 2 2 10 3" xfId="4712"/>
    <cellStyle name="Note 2 2 10 3 2" xfId="8173"/>
    <cellStyle name="Note 2 2 10 4" xfId="7013"/>
    <cellStyle name="Note 2 2 11" xfId="6433"/>
    <cellStyle name="Note 2 2 2" xfId="2275"/>
    <cellStyle name="Note 2 2 2 10" xfId="6552"/>
    <cellStyle name="Note 2 2 2 2" xfId="2594"/>
    <cellStyle name="Note 2 2 2 2 2" xfId="3470"/>
    <cellStyle name="Note 2 2 2 2 2 2" xfId="4011"/>
    <cellStyle name="Note 2 2 2 2 2 2 2" xfId="5734"/>
    <cellStyle name="Note 2 2 2 2 2 2 2 2" xfId="9190"/>
    <cellStyle name="Note 2 2 2 2 2 2 3" xfId="7474"/>
    <cellStyle name="Note 2 2 2 2 2 3" xfId="4609"/>
    <cellStyle name="Note 2 2 2 2 2 3 2" xfId="6331"/>
    <cellStyle name="Note 2 2 2 2 2 3 2 2" xfId="9787"/>
    <cellStyle name="Note 2 2 2 2 2 3 3" xfId="8071"/>
    <cellStyle name="Note 2 2 2 2 2 4" xfId="5173"/>
    <cellStyle name="Note 2 2 2 2 2 4 2" xfId="8634"/>
    <cellStyle name="Note 2 2 2 2 2 5" xfId="6936"/>
    <cellStyle name="Note 2 2 2 2 3" xfId="3747"/>
    <cellStyle name="Note 2 2 2 2 3 2" xfId="5470"/>
    <cellStyle name="Note 2 2 2 2 3 2 2" xfId="8926"/>
    <cellStyle name="Note 2 2 2 2 3 3" xfId="7210"/>
    <cellStyle name="Note 2 2 2 2 4" xfId="4319"/>
    <cellStyle name="Note 2 2 2 2 4 2" xfId="6041"/>
    <cellStyle name="Note 2 2 2 2 4 2 2" xfId="9497"/>
    <cellStyle name="Note 2 2 2 2 4 3" xfId="7781"/>
    <cellStyle name="Note 2 2 2 2 5" xfId="4909"/>
    <cellStyle name="Note 2 2 2 2 5 2" xfId="8370"/>
    <cellStyle name="Note 2 2 2 2 6" xfId="6646"/>
    <cellStyle name="Note 2 2 2 3" xfId="2473"/>
    <cellStyle name="Note 2 2 2 3 2" xfId="3431"/>
    <cellStyle name="Note 2 2 2 3 2 2" xfId="3975"/>
    <cellStyle name="Note 2 2 2 3 2 2 2" xfId="5698"/>
    <cellStyle name="Note 2 2 2 3 2 2 2 2" xfId="9154"/>
    <cellStyle name="Note 2 2 2 3 2 2 3" xfId="7438"/>
    <cellStyle name="Note 2 2 2 3 2 3" xfId="4570"/>
    <cellStyle name="Note 2 2 2 3 2 3 2" xfId="6292"/>
    <cellStyle name="Note 2 2 2 3 2 3 2 2" xfId="9748"/>
    <cellStyle name="Note 2 2 2 3 2 3 3" xfId="8032"/>
    <cellStyle name="Note 2 2 2 3 2 4" xfId="5137"/>
    <cellStyle name="Note 2 2 2 3 2 4 2" xfId="8598"/>
    <cellStyle name="Note 2 2 2 3 2 5" xfId="6897"/>
    <cellStyle name="Note 2 2 2 3 3" xfId="3711"/>
    <cellStyle name="Note 2 2 2 3 3 2" xfId="5434"/>
    <cellStyle name="Note 2 2 2 3 3 2 2" xfId="8890"/>
    <cellStyle name="Note 2 2 2 3 3 3" xfId="7174"/>
    <cellStyle name="Note 2 2 2 3 4" xfId="4280"/>
    <cellStyle name="Note 2 2 2 3 4 2" xfId="6002"/>
    <cellStyle name="Note 2 2 2 3 4 2 2" xfId="9458"/>
    <cellStyle name="Note 2 2 2 3 4 3" xfId="7742"/>
    <cellStyle name="Note 2 2 2 3 5" xfId="4873"/>
    <cellStyle name="Note 2 2 2 3 5 2" xfId="8334"/>
    <cellStyle name="Note 2 2 2 3 6" xfId="6607"/>
    <cellStyle name="Note 2 2 2 4" xfId="2622"/>
    <cellStyle name="Note 2 2 2 4 2" xfId="3497"/>
    <cellStyle name="Note 2 2 2 4 2 2" xfId="4036"/>
    <cellStyle name="Note 2 2 2 4 2 2 2" xfId="5759"/>
    <cellStyle name="Note 2 2 2 4 2 2 2 2" xfId="9215"/>
    <cellStyle name="Note 2 2 2 4 2 2 3" xfId="7499"/>
    <cellStyle name="Note 2 2 2 4 2 3" xfId="4636"/>
    <cellStyle name="Note 2 2 2 4 2 3 2" xfId="6358"/>
    <cellStyle name="Note 2 2 2 4 2 3 2 2" xfId="9814"/>
    <cellStyle name="Note 2 2 2 4 2 3 3" xfId="8098"/>
    <cellStyle name="Note 2 2 2 4 2 4" xfId="5198"/>
    <cellStyle name="Note 2 2 2 4 2 4 2" xfId="8659"/>
    <cellStyle name="Note 2 2 2 4 2 5" xfId="6963"/>
    <cellStyle name="Note 2 2 2 4 3" xfId="3772"/>
    <cellStyle name="Note 2 2 2 4 3 2" xfId="5495"/>
    <cellStyle name="Note 2 2 2 4 3 2 2" xfId="8951"/>
    <cellStyle name="Note 2 2 2 4 3 3" xfId="7235"/>
    <cellStyle name="Note 2 2 2 4 4" xfId="4346"/>
    <cellStyle name="Note 2 2 2 4 4 2" xfId="6068"/>
    <cellStyle name="Note 2 2 2 4 4 2 2" xfId="9524"/>
    <cellStyle name="Note 2 2 2 4 4 3" xfId="7808"/>
    <cellStyle name="Note 2 2 2 4 5" xfId="4934"/>
    <cellStyle name="Note 2 2 2 4 5 2" xfId="8395"/>
    <cellStyle name="Note 2 2 2 4 6" xfId="6673"/>
    <cellStyle name="Note 2 2 2 5" xfId="2653"/>
    <cellStyle name="Note 2 2 2 5 2" xfId="3522"/>
    <cellStyle name="Note 2 2 2 5 2 2" xfId="4058"/>
    <cellStyle name="Note 2 2 2 5 2 2 2" xfId="5781"/>
    <cellStyle name="Note 2 2 2 5 2 2 2 2" xfId="9237"/>
    <cellStyle name="Note 2 2 2 5 2 2 3" xfId="7521"/>
    <cellStyle name="Note 2 2 2 5 2 3" xfId="4661"/>
    <cellStyle name="Note 2 2 2 5 2 3 2" xfId="6383"/>
    <cellStyle name="Note 2 2 2 5 2 3 2 2" xfId="9839"/>
    <cellStyle name="Note 2 2 2 5 2 3 3" xfId="8123"/>
    <cellStyle name="Note 2 2 2 5 2 4" xfId="5220"/>
    <cellStyle name="Note 2 2 2 5 2 4 2" xfId="8681"/>
    <cellStyle name="Note 2 2 2 5 2 5" xfId="6988"/>
    <cellStyle name="Note 2 2 2 5 3" xfId="3794"/>
    <cellStyle name="Note 2 2 2 5 3 2" xfId="5517"/>
    <cellStyle name="Note 2 2 2 5 3 2 2" xfId="8973"/>
    <cellStyle name="Note 2 2 2 5 3 3" xfId="7257"/>
    <cellStyle name="Note 2 2 2 5 4" xfId="4371"/>
    <cellStyle name="Note 2 2 2 5 4 2" xfId="6093"/>
    <cellStyle name="Note 2 2 2 5 4 2 2" xfId="9549"/>
    <cellStyle name="Note 2 2 2 5 4 3" xfId="7833"/>
    <cellStyle name="Note 2 2 2 5 5" xfId="4956"/>
    <cellStyle name="Note 2 2 2 5 5 2" xfId="8417"/>
    <cellStyle name="Note 2 2 2 5 6" xfId="6698"/>
    <cellStyle name="Note 2 2 2 6" xfId="3376"/>
    <cellStyle name="Note 2 2 2 6 2" xfId="3926"/>
    <cellStyle name="Note 2 2 2 6 2 2" xfId="5649"/>
    <cellStyle name="Note 2 2 2 6 2 2 2" xfId="9105"/>
    <cellStyle name="Note 2 2 2 6 2 3" xfId="7389"/>
    <cellStyle name="Note 2 2 2 6 3" xfId="4515"/>
    <cellStyle name="Note 2 2 2 6 3 2" xfId="6237"/>
    <cellStyle name="Note 2 2 2 6 3 2 2" xfId="9693"/>
    <cellStyle name="Note 2 2 2 6 3 3" xfId="7977"/>
    <cellStyle name="Note 2 2 2 6 4" xfId="5088"/>
    <cellStyle name="Note 2 2 2 6 4 2" xfId="8549"/>
    <cellStyle name="Note 2 2 2 6 5" xfId="6842"/>
    <cellStyle name="Note 2 2 2 7" xfId="3662"/>
    <cellStyle name="Note 2 2 2 7 2" xfId="5385"/>
    <cellStyle name="Note 2 2 2 7 2 2" xfId="8841"/>
    <cellStyle name="Note 2 2 2 7 3" xfId="7125"/>
    <cellStyle name="Note 2 2 2 8" xfId="4225"/>
    <cellStyle name="Note 2 2 2 8 2" xfId="5947"/>
    <cellStyle name="Note 2 2 2 8 2 2" xfId="9403"/>
    <cellStyle name="Note 2 2 2 8 3" xfId="7687"/>
    <cellStyle name="Note 2 2 2 9" xfId="4824"/>
    <cellStyle name="Note 2 2 2 9 2" xfId="8285"/>
    <cellStyle name="Note 2 2 3" xfId="2172"/>
    <cellStyle name="Note 2 2 3 2" xfId="3278"/>
    <cellStyle name="Note 2 2 3 2 2" xfId="3834"/>
    <cellStyle name="Note 2 2 3 2 2 2" xfId="5557"/>
    <cellStyle name="Note 2 2 3 2 2 2 2" xfId="9013"/>
    <cellStyle name="Note 2 2 3 2 2 3" xfId="7297"/>
    <cellStyle name="Note 2 2 3 2 3" xfId="4417"/>
    <cellStyle name="Note 2 2 3 2 3 2" xfId="6139"/>
    <cellStyle name="Note 2 2 3 2 3 2 2" xfId="9595"/>
    <cellStyle name="Note 2 2 3 2 3 3" xfId="7879"/>
    <cellStyle name="Note 2 2 3 2 4" xfId="4996"/>
    <cellStyle name="Note 2 2 3 2 4 2" xfId="8457"/>
    <cellStyle name="Note 2 2 3 2 5" xfId="6744"/>
    <cellStyle name="Note 2 2 3 3" xfId="3570"/>
    <cellStyle name="Note 2 2 3 3 2" xfId="5293"/>
    <cellStyle name="Note 2 2 3 3 2 2" xfId="8749"/>
    <cellStyle name="Note 2 2 3 3 3" xfId="7033"/>
    <cellStyle name="Note 2 2 3 4" xfId="4127"/>
    <cellStyle name="Note 2 2 3 4 2" xfId="5849"/>
    <cellStyle name="Note 2 2 3 4 2 2" xfId="9305"/>
    <cellStyle name="Note 2 2 3 4 3" xfId="7589"/>
    <cellStyle name="Note 2 2 3 5" xfId="4732"/>
    <cellStyle name="Note 2 2 3 5 2" xfId="8193"/>
    <cellStyle name="Note 2 2 3 6" xfId="6454"/>
    <cellStyle name="Note 2 2 4" xfId="2186"/>
    <cellStyle name="Note 2 2 4 2" xfId="3292"/>
    <cellStyle name="Note 2 2 4 2 2" xfId="3846"/>
    <cellStyle name="Note 2 2 4 2 2 2" xfId="5569"/>
    <cellStyle name="Note 2 2 4 2 2 2 2" xfId="9025"/>
    <cellStyle name="Note 2 2 4 2 2 3" xfId="7309"/>
    <cellStyle name="Note 2 2 4 2 3" xfId="4431"/>
    <cellStyle name="Note 2 2 4 2 3 2" xfId="6153"/>
    <cellStyle name="Note 2 2 4 2 3 2 2" xfId="9609"/>
    <cellStyle name="Note 2 2 4 2 3 3" xfId="7893"/>
    <cellStyle name="Note 2 2 4 2 4" xfId="5008"/>
    <cellStyle name="Note 2 2 4 2 4 2" xfId="8469"/>
    <cellStyle name="Note 2 2 4 2 5" xfId="6758"/>
    <cellStyle name="Note 2 2 4 3" xfId="3582"/>
    <cellStyle name="Note 2 2 4 3 2" xfId="5305"/>
    <cellStyle name="Note 2 2 4 3 2 2" xfId="8761"/>
    <cellStyle name="Note 2 2 4 3 3" xfId="7045"/>
    <cellStyle name="Note 2 2 4 4" xfId="4141"/>
    <cellStyle name="Note 2 2 4 4 2" xfId="5863"/>
    <cellStyle name="Note 2 2 4 4 2 2" xfId="9319"/>
    <cellStyle name="Note 2 2 4 4 3" xfId="7603"/>
    <cellStyle name="Note 2 2 4 5" xfId="4744"/>
    <cellStyle name="Note 2 2 4 5 2" xfId="8205"/>
    <cellStyle name="Note 2 2 4 6" xfId="6468"/>
    <cellStyle name="Note 2 2 5" xfId="2462"/>
    <cellStyle name="Note 2 2 5 2" xfId="3420"/>
    <cellStyle name="Note 2 2 5 2 2" xfId="3965"/>
    <cellStyle name="Note 2 2 5 2 2 2" xfId="5688"/>
    <cellStyle name="Note 2 2 5 2 2 2 2" xfId="9144"/>
    <cellStyle name="Note 2 2 5 2 2 3" xfId="7428"/>
    <cellStyle name="Note 2 2 5 2 3" xfId="4559"/>
    <cellStyle name="Note 2 2 5 2 3 2" xfId="6281"/>
    <cellStyle name="Note 2 2 5 2 3 2 2" xfId="9737"/>
    <cellStyle name="Note 2 2 5 2 3 3" xfId="8021"/>
    <cellStyle name="Note 2 2 5 2 4" xfId="5127"/>
    <cellStyle name="Note 2 2 5 2 4 2" xfId="8588"/>
    <cellStyle name="Note 2 2 5 2 5" xfId="6886"/>
    <cellStyle name="Note 2 2 5 3" xfId="3701"/>
    <cellStyle name="Note 2 2 5 3 2" xfId="5424"/>
    <cellStyle name="Note 2 2 5 3 2 2" xfId="8880"/>
    <cellStyle name="Note 2 2 5 3 3" xfId="7164"/>
    <cellStyle name="Note 2 2 5 4" xfId="4269"/>
    <cellStyle name="Note 2 2 5 4 2" xfId="5991"/>
    <cellStyle name="Note 2 2 5 4 2 2" xfId="9447"/>
    <cellStyle name="Note 2 2 5 4 3" xfId="7731"/>
    <cellStyle name="Note 2 2 5 5" xfId="4863"/>
    <cellStyle name="Note 2 2 5 5 2" xfId="8324"/>
    <cellStyle name="Note 2 2 5 6" xfId="6596"/>
    <cellStyle name="Note 2 2 6" xfId="2225"/>
    <cellStyle name="Note 2 2 6 2" xfId="3326"/>
    <cellStyle name="Note 2 2 6 2 2" xfId="3879"/>
    <cellStyle name="Note 2 2 6 2 2 2" xfId="5602"/>
    <cellStyle name="Note 2 2 6 2 2 2 2" xfId="9058"/>
    <cellStyle name="Note 2 2 6 2 2 3" xfId="7342"/>
    <cellStyle name="Note 2 2 6 2 3" xfId="4465"/>
    <cellStyle name="Note 2 2 6 2 3 2" xfId="6187"/>
    <cellStyle name="Note 2 2 6 2 3 2 2" xfId="9643"/>
    <cellStyle name="Note 2 2 6 2 3 3" xfId="7927"/>
    <cellStyle name="Note 2 2 6 2 4" xfId="5041"/>
    <cellStyle name="Note 2 2 6 2 4 2" xfId="8502"/>
    <cellStyle name="Note 2 2 6 2 5" xfId="6792"/>
    <cellStyle name="Note 2 2 6 3" xfId="3615"/>
    <cellStyle name="Note 2 2 6 3 2" xfId="5338"/>
    <cellStyle name="Note 2 2 6 3 2 2" xfId="8794"/>
    <cellStyle name="Note 2 2 6 3 3" xfId="7078"/>
    <cellStyle name="Note 2 2 6 4" xfId="4175"/>
    <cellStyle name="Note 2 2 6 4 2" xfId="5897"/>
    <cellStyle name="Note 2 2 6 4 2 2" xfId="9353"/>
    <cellStyle name="Note 2 2 6 4 3" xfId="7637"/>
    <cellStyle name="Note 2 2 6 5" xfId="4777"/>
    <cellStyle name="Note 2 2 6 5 2" xfId="8238"/>
    <cellStyle name="Note 2 2 6 6" xfId="6502"/>
    <cellStyle name="Note 2 2 7" xfId="2236"/>
    <cellStyle name="Note 2 2 7 2" xfId="3337"/>
    <cellStyle name="Note 2 2 7 2 2" xfId="3890"/>
    <cellStyle name="Note 2 2 7 2 2 2" xfId="5613"/>
    <cellStyle name="Note 2 2 7 2 2 2 2" xfId="9069"/>
    <cellStyle name="Note 2 2 7 2 2 3" xfId="7353"/>
    <cellStyle name="Note 2 2 7 2 3" xfId="4476"/>
    <cellStyle name="Note 2 2 7 2 3 2" xfId="6198"/>
    <cellStyle name="Note 2 2 7 2 3 2 2" xfId="9654"/>
    <cellStyle name="Note 2 2 7 2 3 3" xfId="7938"/>
    <cellStyle name="Note 2 2 7 2 4" xfId="5052"/>
    <cellStyle name="Note 2 2 7 2 4 2" xfId="8513"/>
    <cellStyle name="Note 2 2 7 2 5" xfId="6803"/>
    <cellStyle name="Note 2 2 7 3" xfId="3626"/>
    <cellStyle name="Note 2 2 7 3 2" xfId="5349"/>
    <cellStyle name="Note 2 2 7 3 2 2" xfId="8805"/>
    <cellStyle name="Note 2 2 7 3 3" xfId="7089"/>
    <cellStyle name="Note 2 2 7 4" xfId="4186"/>
    <cellStyle name="Note 2 2 7 4 2" xfId="5908"/>
    <cellStyle name="Note 2 2 7 4 2 2" xfId="9364"/>
    <cellStyle name="Note 2 2 7 4 3" xfId="7648"/>
    <cellStyle name="Note 2 2 7 5" xfId="4788"/>
    <cellStyle name="Note 2 2 7 5 2" xfId="8249"/>
    <cellStyle name="Note 2 2 7 6" xfId="6513"/>
    <cellStyle name="Note 2 2 8" xfId="2490"/>
    <cellStyle name="Note 2 2 8 2" xfId="3448"/>
    <cellStyle name="Note 2 2 8 2 2" xfId="3990"/>
    <cellStyle name="Note 2 2 8 2 2 2" xfId="5713"/>
    <cellStyle name="Note 2 2 8 2 2 2 2" xfId="9169"/>
    <cellStyle name="Note 2 2 8 2 2 3" xfId="7453"/>
    <cellStyle name="Note 2 2 8 2 3" xfId="4587"/>
    <cellStyle name="Note 2 2 8 2 3 2" xfId="6309"/>
    <cellStyle name="Note 2 2 8 2 3 2 2" xfId="9765"/>
    <cellStyle name="Note 2 2 8 2 3 3" xfId="8049"/>
    <cellStyle name="Note 2 2 8 2 4" xfId="5152"/>
    <cellStyle name="Note 2 2 8 2 4 2" xfId="8613"/>
    <cellStyle name="Note 2 2 8 2 5" xfId="6914"/>
    <cellStyle name="Note 2 2 8 3" xfId="3726"/>
    <cellStyle name="Note 2 2 8 3 2" xfId="5449"/>
    <cellStyle name="Note 2 2 8 3 2 2" xfId="8905"/>
    <cellStyle name="Note 2 2 8 3 3" xfId="7189"/>
    <cellStyle name="Note 2 2 8 4" xfId="4297"/>
    <cellStyle name="Note 2 2 8 4 2" xfId="6019"/>
    <cellStyle name="Note 2 2 8 4 2 2" xfId="9475"/>
    <cellStyle name="Note 2 2 8 4 3" xfId="7759"/>
    <cellStyle name="Note 2 2 8 5" xfId="4888"/>
    <cellStyle name="Note 2 2 8 5 2" xfId="8349"/>
    <cellStyle name="Note 2 2 8 6" xfId="6624"/>
    <cellStyle name="Note 2 2 9" xfId="3256"/>
    <cellStyle name="Note 2 2 9 2" xfId="3816"/>
    <cellStyle name="Note 2 2 9 2 2" xfId="5539"/>
    <cellStyle name="Note 2 2 9 2 2 2" xfId="8995"/>
    <cellStyle name="Note 2 2 9 2 3" xfId="7279"/>
    <cellStyle name="Note 2 2 9 3" xfId="4396"/>
    <cellStyle name="Note 2 2 9 3 2" xfId="6118"/>
    <cellStyle name="Note 2 2 9 3 2 2" xfId="9574"/>
    <cellStyle name="Note 2 2 9 3 3" xfId="7858"/>
    <cellStyle name="Note 2 2 9 4" xfId="4978"/>
    <cellStyle name="Note 2 2 9 4 2" xfId="8439"/>
    <cellStyle name="Note 2 2 9 5" xfId="6723"/>
    <cellStyle name="Note 2 20" xfId="2067"/>
    <cellStyle name="Note 2 20 10" xfId="3551"/>
    <cellStyle name="Note 2 20 10 2" xfId="4107"/>
    <cellStyle name="Note 2 20 10 2 2" xfId="5829"/>
    <cellStyle name="Note 2 20 10 2 2 2" xfId="9285"/>
    <cellStyle name="Note 2 20 10 2 3" xfId="7569"/>
    <cellStyle name="Note 2 20 10 3" xfId="4713"/>
    <cellStyle name="Note 2 20 10 3 2" xfId="8174"/>
    <cellStyle name="Note 2 20 10 4" xfId="7014"/>
    <cellStyle name="Note 2 20 11" xfId="6434"/>
    <cellStyle name="Note 2 20 2" xfId="2276"/>
    <cellStyle name="Note 2 20 2 10" xfId="6553"/>
    <cellStyle name="Note 2 20 2 2" xfId="2595"/>
    <cellStyle name="Note 2 20 2 2 2" xfId="3471"/>
    <cellStyle name="Note 2 20 2 2 2 2" xfId="4012"/>
    <cellStyle name="Note 2 20 2 2 2 2 2" xfId="5735"/>
    <cellStyle name="Note 2 20 2 2 2 2 2 2" xfId="9191"/>
    <cellStyle name="Note 2 20 2 2 2 2 3" xfId="7475"/>
    <cellStyle name="Note 2 20 2 2 2 3" xfId="4610"/>
    <cellStyle name="Note 2 20 2 2 2 3 2" xfId="6332"/>
    <cellStyle name="Note 2 20 2 2 2 3 2 2" xfId="9788"/>
    <cellStyle name="Note 2 20 2 2 2 3 3" xfId="8072"/>
    <cellStyle name="Note 2 20 2 2 2 4" xfId="5174"/>
    <cellStyle name="Note 2 20 2 2 2 4 2" xfId="8635"/>
    <cellStyle name="Note 2 20 2 2 2 5" xfId="6937"/>
    <cellStyle name="Note 2 20 2 2 3" xfId="3748"/>
    <cellStyle name="Note 2 20 2 2 3 2" xfId="5471"/>
    <cellStyle name="Note 2 20 2 2 3 2 2" xfId="8927"/>
    <cellStyle name="Note 2 20 2 2 3 3" xfId="7211"/>
    <cellStyle name="Note 2 20 2 2 4" xfId="4320"/>
    <cellStyle name="Note 2 20 2 2 4 2" xfId="6042"/>
    <cellStyle name="Note 2 20 2 2 4 2 2" xfId="9498"/>
    <cellStyle name="Note 2 20 2 2 4 3" xfId="7782"/>
    <cellStyle name="Note 2 20 2 2 5" xfId="4910"/>
    <cellStyle name="Note 2 20 2 2 5 2" xfId="8371"/>
    <cellStyle name="Note 2 20 2 2 6" xfId="6647"/>
    <cellStyle name="Note 2 20 2 3" xfId="2474"/>
    <cellStyle name="Note 2 20 2 3 2" xfId="3432"/>
    <cellStyle name="Note 2 20 2 3 2 2" xfId="3976"/>
    <cellStyle name="Note 2 20 2 3 2 2 2" xfId="5699"/>
    <cellStyle name="Note 2 20 2 3 2 2 2 2" xfId="9155"/>
    <cellStyle name="Note 2 20 2 3 2 2 3" xfId="7439"/>
    <cellStyle name="Note 2 20 2 3 2 3" xfId="4571"/>
    <cellStyle name="Note 2 20 2 3 2 3 2" xfId="6293"/>
    <cellStyle name="Note 2 20 2 3 2 3 2 2" xfId="9749"/>
    <cellStyle name="Note 2 20 2 3 2 3 3" xfId="8033"/>
    <cellStyle name="Note 2 20 2 3 2 4" xfId="5138"/>
    <cellStyle name="Note 2 20 2 3 2 4 2" xfId="8599"/>
    <cellStyle name="Note 2 20 2 3 2 5" xfId="6898"/>
    <cellStyle name="Note 2 20 2 3 3" xfId="3712"/>
    <cellStyle name="Note 2 20 2 3 3 2" xfId="5435"/>
    <cellStyle name="Note 2 20 2 3 3 2 2" xfId="8891"/>
    <cellStyle name="Note 2 20 2 3 3 3" xfId="7175"/>
    <cellStyle name="Note 2 20 2 3 4" xfId="4281"/>
    <cellStyle name="Note 2 20 2 3 4 2" xfId="6003"/>
    <cellStyle name="Note 2 20 2 3 4 2 2" xfId="9459"/>
    <cellStyle name="Note 2 20 2 3 4 3" xfId="7743"/>
    <cellStyle name="Note 2 20 2 3 5" xfId="4874"/>
    <cellStyle name="Note 2 20 2 3 5 2" xfId="8335"/>
    <cellStyle name="Note 2 20 2 3 6" xfId="6608"/>
    <cellStyle name="Note 2 20 2 4" xfId="2623"/>
    <cellStyle name="Note 2 20 2 4 2" xfId="3498"/>
    <cellStyle name="Note 2 20 2 4 2 2" xfId="4037"/>
    <cellStyle name="Note 2 20 2 4 2 2 2" xfId="5760"/>
    <cellStyle name="Note 2 20 2 4 2 2 2 2" xfId="9216"/>
    <cellStyle name="Note 2 20 2 4 2 2 3" xfId="7500"/>
    <cellStyle name="Note 2 20 2 4 2 3" xfId="4637"/>
    <cellStyle name="Note 2 20 2 4 2 3 2" xfId="6359"/>
    <cellStyle name="Note 2 20 2 4 2 3 2 2" xfId="9815"/>
    <cellStyle name="Note 2 20 2 4 2 3 3" xfId="8099"/>
    <cellStyle name="Note 2 20 2 4 2 4" xfId="5199"/>
    <cellStyle name="Note 2 20 2 4 2 4 2" xfId="8660"/>
    <cellStyle name="Note 2 20 2 4 2 5" xfId="6964"/>
    <cellStyle name="Note 2 20 2 4 3" xfId="3773"/>
    <cellStyle name="Note 2 20 2 4 3 2" xfId="5496"/>
    <cellStyle name="Note 2 20 2 4 3 2 2" xfId="8952"/>
    <cellStyle name="Note 2 20 2 4 3 3" xfId="7236"/>
    <cellStyle name="Note 2 20 2 4 4" xfId="4347"/>
    <cellStyle name="Note 2 20 2 4 4 2" xfId="6069"/>
    <cellStyle name="Note 2 20 2 4 4 2 2" xfId="9525"/>
    <cellStyle name="Note 2 20 2 4 4 3" xfId="7809"/>
    <cellStyle name="Note 2 20 2 4 5" xfId="4935"/>
    <cellStyle name="Note 2 20 2 4 5 2" xfId="8396"/>
    <cellStyle name="Note 2 20 2 4 6" xfId="6674"/>
    <cellStyle name="Note 2 20 2 5" xfId="2654"/>
    <cellStyle name="Note 2 20 2 5 2" xfId="3523"/>
    <cellStyle name="Note 2 20 2 5 2 2" xfId="4059"/>
    <cellStyle name="Note 2 20 2 5 2 2 2" xfId="5782"/>
    <cellStyle name="Note 2 20 2 5 2 2 2 2" xfId="9238"/>
    <cellStyle name="Note 2 20 2 5 2 2 3" xfId="7522"/>
    <cellStyle name="Note 2 20 2 5 2 3" xfId="4662"/>
    <cellStyle name="Note 2 20 2 5 2 3 2" xfId="6384"/>
    <cellStyle name="Note 2 20 2 5 2 3 2 2" xfId="9840"/>
    <cellStyle name="Note 2 20 2 5 2 3 3" xfId="8124"/>
    <cellStyle name="Note 2 20 2 5 2 4" xfId="5221"/>
    <cellStyle name="Note 2 20 2 5 2 4 2" xfId="8682"/>
    <cellStyle name="Note 2 20 2 5 2 5" xfId="6989"/>
    <cellStyle name="Note 2 20 2 5 3" xfId="3795"/>
    <cellStyle name="Note 2 20 2 5 3 2" xfId="5518"/>
    <cellStyle name="Note 2 20 2 5 3 2 2" xfId="8974"/>
    <cellStyle name="Note 2 20 2 5 3 3" xfId="7258"/>
    <cellStyle name="Note 2 20 2 5 4" xfId="4372"/>
    <cellStyle name="Note 2 20 2 5 4 2" xfId="6094"/>
    <cellStyle name="Note 2 20 2 5 4 2 2" xfId="9550"/>
    <cellStyle name="Note 2 20 2 5 4 3" xfId="7834"/>
    <cellStyle name="Note 2 20 2 5 5" xfId="4957"/>
    <cellStyle name="Note 2 20 2 5 5 2" xfId="8418"/>
    <cellStyle name="Note 2 20 2 5 6" xfId="6699"/>
    <cellStyle name="Note 2 20 2 6" xfId="3377"/>
    <cellStyle name="Note 2 20 2 6 2" xfId="3927"/>
    <cellStyle name="Note 2 20 2 6 2 2" xfId="5650"/>
    <cellStyle name="Note 2 20 2 6 2 2 2" xfId="9106"/>
    <cellStyle name="Note 2 20 2 6 2 3" xfId="7390"/>
    <cellStyle name="Note 2 20 2 6 3" xfId="4516"/>
    <cellStyle name="Note 2 20 2 6 3 2" xfId="6238"/>
    <cellStyle name="Note 2 20 2 6 3 2 2" xfId="9694"/>
    <cellStyle name="Note 2 20 2 6 3 3" xfId="7978"/>
    <cellStyle name="Note 2 20 2 6 4" xfId="5089"/>
    <cellStyle name="Note 2 20 2 6 4 2" xfId="8550"/>
    <cellStyle name="Note 2 20 2 6 5" xfId="6843"/>
    <cellStyle name="Note 2 20 2 7" xfId="3663"/>
    <cellStyle name="Note 2 20 2 7 2" xfId="5386"/>
    <cellStyle name="Note 2 20 2 7 2 2" xfId="8842"/>
    <cellStyle name="Note 2 20 2 7 3" xfId="7126"/>
    <cellStyle name="Note 2 20 2 8" xfId="4226"/>
    <cellStyle name="Note 2 20 2 8 2" xfId="5948"/>
    <cellStyle name="Note 2 20 2 8 2 2" xfId="9404"/>
    <cellStyle name="Note 2 20 2 8 3" xfId="7688"/>
    <cellStyle name="Note 2 20 2 9" xfId="4825"/>
    <cellStyle name="Note 2 20 2 9 2" xfId="8286"/>
    <cellStyle name="Note 2 20 3" xfId="2261"/>
    <cellStyle name="Note 2 20 3 2" xfId="3362"/>
    <cellStyle name="Note 2 20 3 2 2" xfId="3912"/>
    <cellStyle name="Note 2 20 3 2 2 2" xfId="5635"/>
    <cellStyle name="Note 2 20 3 2 2 2 2" xfId="9091"/>
    <cellStyle name="Note 2 20 3 2 2 3" xfId="7375"/>
    <cellStyle name="Note 2 20 3 2 3" xfId="4501"/>
    <cellStyle name="Note 2 20 3 2 3 2" xfId="6223"/>
    <cellStyle name="Note 2 20 3 2 3 2 2" xfId="9679"/>
    <cellStyle name="Note 2 20 3 2 3 3" xfId="7963"/>
    <cellStyle name="Note 2 20 3 2 4" xfId="5074"/>
    <cellStyle name="Note 2 20 3 2 4 2" xfId="8535"/>
    <cellStyle name="Note 2 20 3 2 5" xfId="6828"/>
    <cellStyle name="Note 2 20 3 3" xfId="3648"/>
    <cellStyle name="Note 2 20 3 3 2" xfId="5371"/>
    <cellStyle name="Note 2 20 3 3 2 2" xfId="8827"/>
    <cellStyle name="Note 2 20 3 3 3" xfId="7111"/>
    <cellStyle name="Note 2 20 3 4" xfId="4211"/>
    <cellStyle name="Note 2 20 3 4 2" xfId="5933"/>
    <cellStyle name="Note 2 20 3 4 2 2" xfId="9389"/>
    <cellStyle name="Note 2 20 3 4 3" xfId="7673"/>
    <cellStyle name="Note 2 20 3 5" xfId="4810"/>
    <cellStyle name="Note 2 20 3 5 2" xfId="8271"/>
    <cellStyle name="Note 2 20 3 6" xfId="6538"/>
    <cellStyle name="Note 2 20 4" xfId="2177"/>
    <cellStyle name="Note 2 20 4 2" xfId="3283"/>
    <cellStyle name="Note 2 20 4 2 2" xfId="3839"/>
    <cellStyle name="Note 2 20 4 2 2 2" xfId="5562"/>
    <cellStyle name="Note 2 20 4 2 2 2 2" xfId="9018"/>
    <cellStyle name="Note 2 20 4 2 2 3" xfId="7302"/>
    <cellStyle name="Note 2 20 4 2 3" xfId="4422"/>
    <cellStyle name="Note 2 20 4 2 3 2" xfId="6144"/>
    <cellStyle name="Note 2 20 4 2 3 2 2" xfId="9600"/>
    <cellStyle name="Note 2 20 4 2 3 3" xfId="7884"/>
    <cellStyle name="Note 2 20 4 2 4" xfId="5001"/>
    <cellStyle name="Note 2 20 4 2 4 2" xfId="8462"/>
    <cellStyle name="Note 2 20 4 2 5" xfId="6749"/>
    <cellStyle name="Note 2 20 4 3" xfId="3575"/>
    <cellStyle name="Note 2 20 4 3 2" xfId="5298"/>
    <cellStyle name="Note 2 20 4 3 2 2" xfId="8754"/>
    <cellStyle name="Note 2 20 4 3 3" xfId="7038"/>
    <cellStyle name="Note 2 20 4 4" xfId="4132"/>
    <cellStyle name="Note 2 20 4 4 2" xfId="5854"/>
    <cellStyle name="Note 2 20 4 4 2 2" xfId="9310"/>
    <cellStyle name="Note 2 20 4 4 3" xfId="7594"/>
    <cellStyle name="Note 2 20 4 5" xfId="4737"/>
    <cellStyle name="Note 2 20 4 5 2" xfId="8198"/>
    <cellStyle name="Note 2 20 4 6" xfId="6459"/>
    <cellStyle name="Note 2 20 5" xfId="2475"/>
    <cellStyle name="Note 2 20 5 2" xfId="3433"/>
    <cellStyle name="Note 2 20 5 2 2" xfId="3977"/>
    <cellStyle name="Note 2 20 5 2 2 2" xfId="5700"/>
    <cellStyle name="Note 2 20 5 2 2 2 2" xfId="9156"/>
    <cellStyle name="Note 2 20 5 2 2 3" xfId="7440"/>
    <cellStyle name="Note 2 20 5 2 3" xfId="4572"/>
    <cellStyle name="Note 2 20 5 2 3 2" xfId="6294"/>
    <cellStyle name="Note 2 20 5 2 3 2 2" xfId="9750"/>
    <cellStyle name="Note 2 20 5 2 3 3" xfId="8034"/>
    <cellStyle name="Note 2 20 5 2 4" xfId="5139"/>
    <cellStyle name="Note 2 20 5 2 4 2" xfId="8600"/>
    <cellStyle name="Note 2 20 5 2 5" xfId="6899"/>
    <cellStyle name="Note 2 20 5 3" xfId="3713"/>
    <cellStyle name="Note 2 20 5 3 2" xfId="5436"/>
    <cellStyle name="Note 2 20 5 3 2 2" xfId="8892"/>
    <cellStyle name="Note 2 20 5 3 3" xfId="7176"/>
    <cellStyle name="Note 2 20 5 4" xfId="4282"/>
    <cellStyle name="Note 2 20 5 4 2" xfId="6004"/>
    <cellStyle name="Note 2 20 5 4 2 2" xfId="9460"/>
    <cellStyle name="Note 2 20 5 4 3" xfId="7744"/>
    <cellStyle name="Note 2 20 5 5" xfId="4875"/>
    <cellStyle name="Note 2 20 5 5 2" xfId="8336"/>
    <cellStyle name="Note 2 20 5 6" xfId="6609"/>
    <cellStyle name="Note 2 20 6" xfId="2207"/>
    <cellStyle name="Note 2 20 6 2" xfId="3308"/>
    <cellStyle name="Note 2 20 6 2 2" xfId="3862"/>
    <cellStyle name="Note 2 20 6 2 2 2" xfId="5585"/>
    <cellStyle name="Note 2 20 6 2 2 2 2" xfId="9041"/>
    <cellStyle name="Note 2 20 6 2 2 3" xfId="7325"/>
    <cellStyle name="Note 2 20 6 2 3" xfId="4447"/>
    <cellStyle name="Note 2 20 6 2 3 2" xfId="6169"/>
    <cellStyle name="Note 2 20 6 2 3 2 2" xfId="9625"/>
    <cellStyle name="Note 2 20 6 2 3 3" xfId="7909"/>
    <cellStyle name="Note 2 20 6 2 4" xfId="5024"/>
    <cellStyle name="Note 2 20 6 2 4 2" xfId="8485"/>
    <cellStyle name="Note 2 20 6 2 5" xfId="6774"/>
    <cellStyle name="Note 2 20 6 3" xfId="3598"/>
    <cellStyle name="Note 2 20 6 3 2" xfId="5321"/>
    <cellStyle name="Note 2 20 6 3 2 2" xfId="8777"/>
    <cellStyle name="Note 2 20 6 3 3" xfId="7061"/>
    <cellStyle name="Note 2 20 6 4" xfId="4157"/>
    <cellStyle name="Note 2 20 6 4 2" xfId="5879"/>
    <cellStyle name="Note 2 20 6 4 2 2" xfId="9335"/>
    <cellStyle name="Note 2 20 6 4 3" xfId="7619"/>
    <cellStyle name="Note 2 20 6 5" xfId="4760"/>
    <cellStyle name="Note 2 20 6 5 2" xfId="8221"/>
    <cellStyle name="Note 2 20 6 6" xfId="6484"/>
    <cellStyle name="Note 2 20 7" xfId="2301"/>
    <cellStyle name="Note 2 20 7 2" xfId="3398"/>
    <cellStyle name="Note 2 20 7 2 2" xfId="3945"/>
    <cellStyle name="Note 2 20 7 2 2 2" xfId="5668"/>
    <cellStyle name="Note 2 20 7 2 2 2 2" xfId="9124"/>
    <cellStyle name="Note 2 20 7 2 2 3" xfId="7408"/>
    <cellStyle name="Note 2 20 7 2 3" xfId="4537"/>
    <cellStyle name="Note 2 20 7 2 3 2" xfId="6259"/>
    <cellStyle name="Note 2 20 7 2 3 2 2" xfId="9715"/>
    <cellStyle name="Note 2 20 7 2 3 3" xfId="7999"/>
    <cellStyle name="Note 2 20 7 2 4" xfId="5107"/>
    <cellStyle name="Note 2 20 7 2 4 2" xfId="8568"/>
    <cellStyle name="Note 2 20 7 2 5" xfId="6864"/>
    <cellStyle name="Note 2 20 7 3" xfId="3681"/>
    <cellStyle name="Note 2 20 7 3 2" xfId="5404"/>
    <cellStyle name="Note 2 20 7 3 2 2" xfId="8860"/>
    <cellStyle name="Note 2 20 7 3 3" xfId="7144"/>
    <cellStyle name="Note 2 20 7 4" xfId="4247"/>
    <cellStyle name="Note 2 20 7 4 2" xfId="5969"/>
    <cellStyle name="Note 2 20 7 4 2 2" xfId="9425"/>
    <cellStyle name="Note 2 20 7 4 3" xfId="7709"/>
    <cellStyle name="Note 2 20 7 5" xfId="4843"/>
    <cellStyle name="Note 2 20 7 5 2" xfId="8304"/>
    <cellStyle name="Note 2 20 7 6" xfId="6574"/>
    <cellStyle name="Note 2 20 8" xfId="2295"/>
    <cellStyle name="Note 2 20 8 2" xfId="3392"/>
    <cellStyle name="Note 2 20 8 2 2" xfId="3940"/>
    <cellStyle name="Note 2 20 8 2 2 2" xfId="5663"/>
    <cellStyle name="Note 2 20 8 2 2 2 2" xfId="9119"/>
    <cellStyle name="Note 2 20 8 2 2 3" xfId="7403"/>
    <cellStyle name="Note 2 20 8 2 3" xfId="4531"/>
    <cellStyle name="Note 2 20 8 2 3 2" xfId="6253"/>
    <cellStyle name="Note 2 20 8 2 3 2 2" xfId="9709"/>
    <cellStyle name="Note 2 20 8 2 3 3" xfId="7993"/>
    <cellStyle name="Note 2 20 8 2 4" xfId="5102"/>
    <cellStyle name="Note 2 20 8 2 4 2" xfId="8563"/>
    <cellStyle name="Note 2 20 8 2 5" xfId="6858"/>
    <cellStyle name="Note 2 20 8 3" xfId="3676"/>
    <cellStyle name="Note 2 20 8 3 2" xfId="5399"/>
    <cellStyle name="Note 2 20 8 3 2 2" xfId="8855"/>
    <cellStyle name="Note 2 20 8 3 3" xfId="7139"/>
    <cellStyle name="Note 2 20 8 4" xfId="4241"/>
    <cellStyle name="Note 2 20 8 4 2" xfId="5963"/>
    <cellStyle name="Note 2 20 8 4 2 2" xfId="9419"/>
    <cellStyle name="Note 2 20 8 4 3" xfId="7703"/>
    <cellStyle name="Note 2 20 8 5" xfId="4838"/>
    <cellStyle name="Note 2 20 8 5 2" xfId="8299"/>
    <cellStyle name="Note 2 20 8 6" xfId="6568"/>
    <cellStyle name="Note 2 20 9" xfId="3257"/>
    <cellStyle name="Note 2 20 9 2" xfId="3817"/>
    <cellStyle name="Note 2 20 9 2 2" xfId="5540"/>
    <cellStyle name="Note 2 20 9 2 2 2" xfId="8996"/>
    <cellStyle name="Note 2 20 9 2 3" xfId="7280"/>
    <cellStyle name="Note 2 20 9 3" xfId="4397"/>
    <cellStyle name="Note 2 20 9 3 2" xfId="6119"/>
    <cellStyle name="Note 2 20 9 3 2 2" xfId="9575"/>
    <cellStyle name="Note 2 20 9 3 3" xfId="7859"/>
    <cellStyle name="Note 2 20 9 4" xfId="4979"/>
    <cellStyle name="Note 2 20 9 4 2" xfId="8440"/>
    <cellStyle name="Note 2 20 9 5" xfId="6724"/>
    <cellStyle name="Note 2 21" xfId="2264"/>
    <cellStyle name="Note 2 21 10" xfId="6541"/>
    <cellStyle name="Note 2 21 2" xfId="2583"/>
    <cellStyle name="Note 2 21 2 2" xfId="3459"/>
    <cellStyle name="Note 2 21 2 2 2" xfId="4000"/>
    <cellStyle name="Note 2 21 2 2 2 2" xfId="5723"/>
    <cellStyle name="Note 2 21 2 2 2 2 2" xfId="9179"/>
    <cellStyle name="Note 2 21 2 2 2 3" xfId="7463"/>
    <cellStyle name="Note 2 21 2 2 3" xfId="4598"/>
    <cellStyle name="Note 2 21 2 2 3 2" xfId="6320"/>
    <cellStyle name="Note 2 21 2 2 3 2 2" xfId="9776"/>
    <cellStyle name="Note 2 21 2 2 3 3" xfId="8060"/>
    <cellStyle name="Note 2 21 2 2 4" xfId="5162"/>
    <cellStyle name="Note 2 21 2 2 4 2" xfId="8623"/>
    <cellStyle name="Note 2 21 2 2 5" xfId="6925"/>
    <cellStyle name="Note 2 21 2 3" xfId="3736"/>
    <cellStyle name="Note 2 21 2 3 2" xfId="5459"/>
    <cellStyle name="Note 2 21 2 3 2 2" xfId="8915"/>
    <cellStyle name="Note 2 21 2 3 3" xfId="7199"/>
    <cellStyle name="Note 2 21 2 4" xfId="4308"/>
    <cellStyle name="Note 2 21 2 4 2" xfId="6030"/>
    <cellStyle name="Note 2 21 2 4 2 2" xfId="9486"/>
    <cellStyle name="Note 2 21 2 4 3" xfId="7770"/>
    <cellStyle name="Note 2 21 2 5" xfId="4898"/>
    <cellStyle name="Note 2 21 2 5 2" xfId="8359"/>
    <cellStyle name="Note 2 21 2 6" xfId="6635"/>
    <cellStyle name="Note 2 21 3" xfId="2221"/>
    <cellStyle name="Note 2 21 3 2" xfId="3322"/>
    <cellStyle name="Note 2 21 3 2 2" xfId="3875"/>
    <cellStyle name="Note 2 21 3 2 2 2" xfId="5598"/>
    <cellStyle name="Note 2 21 3 2 2 2 2" xfId="9054"/>
    <cellStyle name="Note 2 21 3 2 2 3" xfId="7338"/>
    <cellStyle name="Note 2 21 3 2 3" xfId="4461"/>
    <cellStyle name="Note 2 21 3 2 3 2" xfId="6183"/>
    <cellStyle name="Note 2 21 3 2 3 2 2" xfId="9639"/>
    <cellStyle name="Note 2 21 3 2 3 3" xfId="7923"/>
    <cellStyle name="Note 2 21 3 2 4" xfId="5037"/>
    <cellStyle name="Note 2 21 3 2 4 2" xfId="8498"/>
    <cellStyle name="Note 2 21 3 2 5" xfId="6788"/>
    <cellStyle name="Note 2 21 3 3" xfId="3611"/>
    <cellStyle name="Note 2 21 3 3 2" xfId="5334"/>
    <cellStyle name="Note 2 21 3 3 2 2" xfId="8790"/>
    <cellStyle name="Note 2 21 3 3 3" xfId="7074"/>
    <cellStyle name="Note 2 21 3 4" xfId="4171"/>
    <cellStyle name="Note 2 21 3 4 2" xfId="5893"/>
    <cellStyle name="Note 2 21 3 4 2 2" xfId="9349"/>
    <cellStyle name="Note 2 21 3 4 3" xfId="7633"/>
    <cellStyle name="Note 2 21 3 5" xfId="4773"/>
    <cellStyle name="Note 2 21 3 5 2" xfId="8234"/>
    <cellStyle name="Note 2 21 3 6" xfId="6498"/>
    <cellStyle name="Note 2 21 4" xfId="2611"/>
    <cellStyle name="Note 2 21 4 2" xfId="3486"/>
    <cellStyle name="Note 2 21 4 2 2" xfId="4025"/>
    <cellStyle name="Note 2 21 4 2 2 2" xfId="5748"/>
    <cellStyle name="Note 2 21 4 2 2 2 2" xfId="9204"/>
    <cellStyle name="Note 2 21 4 2 2 3" xfId="7488"/>
    <cellStyle name="Note 2 21 4 2 3" xfId="4625"/>
    <cellStyle name="Note 2 21 4 2 3 2" xfId="6347"/>
    <cellStyle name="Note 2 21 4 2 3 2 2" xfId="9803"/>
    <cellStyle name="Note 2 21 4 2 3 3" xfId="8087"/>
    <cellStyle name="Note 2 21 4 2 4" xfId="5187"/>
    <cellStyle name="Note 2 21 4 2 4 2" xfId="8648"/>
    <cellStyle name="Note 2 21 4 2 5" xfId="6952"/>
    <cellStyle name="Note 2 21 4 3" xfId="3761"/>
    <cellStyle name="Note 2 21 4 3 2" xfId="5484"/>
    <cellStyle name="Note 2 21 4 3 2 2" xfId="8940"/>
    <cellStyle name="Note 2 21 4 3 3" xfId="7224"/>
    <cellStyle name="Note 2 21 4 4" xfId="4335"/>
    <cellStyle name="Note 2 21 4 4 2" xfId="6057"/>
    <cellStyle name="Note 2 21 4 4 2 2" xfId="9513"/>
    <cellStyle name="Note 2 21 4 4 3" xfId="7797"/>
    <cellStyle name="Note 2 21 4 5" xfId="4923"/>
    <cellStyle name="Note 2 21 4 5 2" xfId="8384"/>
    <cellStyle name="Note 2 21 4 6" xfId="6662"/>
    <cellStyle name="Note 2 21 5" xfId="2642"/>
    <cellStyle name="Note 2 21 5 2" xfId="3511"/>
    <cellStyle name="Note 2 21 5 2 2" xfId="4047"/>
    <cellStyle name="Note 2 21 5 2 2 2" xfId="5770"/>
    <cellStyle name="Note 2 21 5 2 2 2 2" xfId="9226"/>
    <cellStyle name="Note 2 21 5 2 2 3" xfId="7510"/>
    <cellStyle name="Note 2 21 5 2 3" xfId="4650"/>
    <cellStyle name="Note 2 21 5 2 3 2" xfId="6372"/>
    <cellStyle name="Note 2 21 5 2 3 2 2" xfId="9828"/>
    <cellStyle name="Note 2 21 5 2 3 3" xfId="8112"/>
    <cellStyle name="Note 2 21 5 2 4" xfId="5209"/>
    <cellStyle name="Note 2 21 5 2 4 2" xfId="8670"/>
    <cellStyle name="Note 2 21 5 2 5" xfId="6977"/>
    <cellStyle name="Note 2 21 5 3" xfId="3783"/>
    <cellStyle name="Note 2 21 5 3 2" xfId="5506"/>
    <cellStyle name="Note 2 21 5 3 2 2" xfId="8962"/>
    <cellStyle name="Note 2 21 5 3 3" xfId="7246"/>
    <cellStyle name="Note 2 21 5 4" xfId="4360"/>
    <cellStyle name="Note 2 21 5 4 2" xfId="6082"/>
    <cellStyle name="Note 2 21 5 4 2 2" xfId="9538"/>
    <cellStyle name="Note 2 21 5 4 3" xfId="7822"/>
    <cellStyle name="Note 2 21 5 5" xfId="4945"/>
    <cellStyle name="Note 2 21 5 5 2" xfId="8406"/>
    <cellStyle name="Note 2 21 5 6" xfId="6687"/>
    <cellStyle name="Note 2 21 6" xfId="3365"/>
    <cellStyle name="Note 2 21 6 2" xfId="3915"/>
    <cellStyle name="Note 2 21 6 2 2" xfId="5638"/>
    <cellStyle name="Note 2 21 6 2 2 2" xfId="9094"/>
    <cellStyle name="Note 2 21 6 2 3" xfId="7378"/>
    <cellStyle name="Note 2 21 6 3" xfId="4504"/>
    <cellStyle name="Note 2 21 6 3 2" xfId="6226"/>
    <cellStyle name="Note 2 21 6 3 2 2" xfId="9682"/>
    <cellStyle name="Note 2 21 6 3 3" xfId="7966"/>
    <cellStyle name="Note 2 21 6 4" xfId="5077"/>
    <cellStyle name="Note 2 21 6 4 2" xfId="8538"/>
    <cellStyle name="Note 2 21 6 5" xfId="6831"/>
    <cellStyle name="Note 2 21 7" xfId="3651"/>
    <cellStyle name="Note 2 21 7 2" xfId="5374"/>
    <cellStyle name="Note 2 21 7 2 2" xfId="8830"/>
    <cellStyle name="Note 2 21 7 3" xfId="7114"/>
    <cellStyle name="Note 2 21 8" xfId="4214"/>
    <cellStyle name="Note 2 21 8 2" xfId="5936"/>
    <cellStyle name="Note 2 21 8 2 2" xfId="9392"/>
    <cellStyle name="Note 2 21 8 3" xfId="7676"/>
    <cellStyle name="Note 2 21 9" xfId="4813"/>
    <cellStyle name="Note 2 21 9 2" xfId="8274"/>
    <cellStyle name="Note 2 22" xfId="2318"/>
    <cellStyle name="Note 2 22 2" xfId="3412"/>
    <cellStyle name="Note 2 22 2 2" xfId="3958"/>
    <cellStyle name="Note 2 22 2 2 2" xfId="5681"/>
    <cellStyle name="Note 2 22 2 2 2 2" xfId="9137"/>
    <cellStyle name="Note 2 22 2 2 3" xfId="7421"/>
    <cellStyle name="Note 2 22 2 3" xfId="4551"/>
    <cellStyle name="Note 2 22 2 3 2" xfId="6273"/>
    <cellStyle name="Note 2 22 2 3 2 2" xfId="9729"/>
    <cellStyle name="Note 2 22 2 3 3" xfId="8013"/>
    <cellStyle name="Note 2 22 2 4" xfId="5120"/>
    <cellStyle name="Note 2 22 2 4 2" xfId="8581"/>
    <cellStyle name="Note 2 22 2 5" xfId="6878"/>
    <cellStyle name="Note 2 22 3" xfId="3694"/>
    <cellStyle name="Note 2 22 3 2" xfId="5417"/>
    <cellStyle name="Note 2 22 3 2 2" xfId="8873"/>
    <cellStyle name="Note 2 22 3 3" xfId="7157"/>
    <cellStyle name="Note 2 22 4" xfId="4261"/>
    <cellStyle name="Note 2 22 4 2" xfId="5983"/>
    <cellStyle name="Note 2 22 4 2 2" xfId="9439"/>
    <cellStyle name="Note 2 22 4 3" xfId="7723"/>
    <cellStyle name="Note 2 22 5" xfId="4856"/>
    <cellStyle name="Note 2 22 5 2" xfId="8317"/>
    <cellStyle name="Note 2 22 6" xfId="6588"/>
    <cellStyle name="Note 2 23" xfId="2314"/>
    <cellStyle name="Note 2 23 2" xfId="3410"/>
    <cellStyle name="Note 2 23 2 2" xfId="3956"/>
    <cellStyle name="Note 2 23 2 2 2" xfId="5679"/>
    <cellStyle name="Note 2 23 2 2 2 2" xfId="9135"/>
    <cellStyle name="Note 2 23 2 2 3" xfId="7419"/>
    <cellStyle name="Note 2 23 2 3" xfId="4549"/>
    <cellStyle name="Note 2 23 2 3 2" xfId="6271"/>
    <cellStyle name="Note 2 23 2 3 2 2" xfId="9727"/>
    <cellStyle name="Note 2 23 2 3 3" xfId="8011"/>
    <cellStyle name="Note 2 23 2 4" xfId="5118"/>
    <cellStyle name="Note 2 23 2 4 2" xfId="8579"/>
    <cellStyle name="Note 2 23 2 5" xfId="6876"/>
    <cellStyle name="Note 2 23 3" xfId="3692"/>
    <cellStyle name="Note 2 23 3 2" xfId="5415"/>
    <cellStyle name="Note 2 23 3 2 2" xfId="8871"/>
    <cellStyle name="Note 2 23 3 3" xfId="7155"/>
    <cellStyle name="Note 2 23 4" xfId="4259"/>
    <cellStyle name="Note 2 23 4 2" xfId="5981"/>
    <cellStyle name="Note 2 23 4 2 2" xfId="9437"/>
    <cellStyle name="Note 2 23 4 3" xfId="7721"/>
    <cellStyle name="Note 2 23 5" xfId="4854"/>
    <cellStyle name="Note 2 23 5 2" xfId="8315"/>
    <cellStyle name="Note 2 23 6" xfId="6586"/>
    <cellStyle name="Note 2 24" xfId="2478"/>
    <cellStyle name="Note 2 24 2" xfId="3436"/>
    <cellStyle name="Note 2 24 2 2" xfId="3980"/>
    <cellStyle name="Note 2 24 2 2 2" xfId="5703"/>
    <cellStyle name="Note 2 24 2 2 2 2" xfId="9159"/>
    <cellStyle name="Note 2 24 2 2 3" xfId="7443"/>
    <cellStyle name="Note 2 24 2 3" xfId="4575"/>
    <cellStyle name="Note 2 24 2 3 2" xfId="6297"/>
    <cellStyle name="Note 2 24 2 3 2 2" xfId="9753"/>
    <cellStyle name="Note 2 24 2 3 3" xfId="8037"/>
    <cellStyle name="Note 2 24 2 4" xfId="5142"/>
    <cellStyle name="Note 2 24 2 4 2" xfId="8603"/>
    <cellStyle name="Note 2 24 2 5" xfId="6902"/>
    <cellStyle name="Note 2 24 3" xfId="3716"/>
    <cellStyle name="Note 2 24 3 2" xfId="5439"/>
    <cellStyle name="Note 2 24 3 2 2" xfId="8895"/>
    <cellStyle name="Note 2 24 3 3" xfId="7179"/>
    <cellStyle name="Note 2 24 4" xfId="4285"/>
    <cellStyle name="Note 2 24 4 2" xfId="6007"/>
    <cellStyle name="Note 2 24 4 2 2" xfId="9463"/>
    <cellStyle name="Note 2 24 4 3" xfId="7747"/>
    <cellStyle name="Note 2 24 5" xfId="4878"/>
    <cellStyle name="Note 2 24 5 2" xfId="8339"/>
    <cellStyle name="Note 2 24 6" xfId="6612"/>
    <cellStyle name="Note 2 25" xfId="2233"/>
    <cellStyle name="Note 2 25 2" xfId="3334"/>
    <cellStyle name="Note 2 25 2 2" xfId="3887"/>
    <cellStyle name="Note 2 25 2 2 2" xfId="5610"/>
    <cellStyle name="Note 2 25 2 2 2 2" xfId="9066"/>
    <cellStyle name="Note 2 25 2 2 3" xfId="7350"/>
    <cellStyle name="Note 2 25 2 3" xfId="4473"/>
    <cellStyle name="Note 2 25 2 3 2" xfId="6195"/>
    <cellStyle name="Note 2 25 2 3 2 2" xfId="9651"/>
    <cellStyle name="Note 2 25 2 3 3" xfId="7935"/>
    <cellStyle name="Note 2 25 2 4" xfId="5049"/>
    <cellStyle name="Note 2 25 2 4 2" xfId="8510"/>
    <cellStyle name="Note 2 25 2 5" xfId="6800"/>
    <cellStyle name="Note 2 25 3" xfId="3623"/>
    <cellStyle name="Note 2 25 3 2" xfId="5346"/>
    <cellStyle name="Note 2 25 3 2 2" xfId="8802"/>
    <cellStyle name="Note 2 25 3 3" xfId="7086"/>
    <cellStyle name="Note 2 25 4" xfId="4183"/>
    <cellStyle name="Note 2 25 4 2" xfId="5905"/>
    <cellStyle name="Note 2 25 4 2 2" xfId="9361"/>
    <cellStyle name="Note 2 25 4 3" xfId="7645"/>
    <cellStyle name="Note 2 25 5" xfId="4785"/>
    <cellStyle name="Note 2 25 5 2" xfId="8246"/>
    <cellStyle name="Note 2 25 6" xfId="6510"/>
    <cellStyle name="Note 2 26" xfId="2251"/>
    <cellStyle name="Note 2 26 2" xfId="3352"/>
    <cellStyle name="Note 2 26 2 2" xfId="3902"/>
    <cellStyle name="Note 2 26 2 2 2" xfId="5625"/>
    <cellStyle name="Note 2 26 2 2 2 2" xfId="9081"/>
    <cellStyle name="Note 2 26 2 2 3" xfId="7365"/>
    <cellStyle name="Note 2 26 2 3" xfId="4491"/>
    <cellStyle name="Note 2 26 2 3 2" xfId="6213"/>
    <cellStyle name="Note 2 26 2 3 2 2" xfId="9669"/>
    <cellStyle name="Note 2 26 2 3 3" xfId="7953"/>
    <cellStyle name="Note 2 26 2 4" xfId="5064"/>
    <cellStyle name="Note 2 26 2 4 2" xfId="8525"/>
    <cellStyle name="Note 2 26 2 5" xfId="6818"/>
    <cellStyle name="Note 2 26 3" xfId="3638"/>
    <cellStyle name="Note 2 26 3 2" xfId="5361"/>
    <cellStyle name="Note 2 26 3 2 2" xfId="8817"/>
    <cellStyle name="Note 2 26 3 3" xfId="7101"/>
    <cellStyle name="Note 2 26 4" xfId="4201"/>
    <cellStyle name="Note 2 26 4 2" xfId="5923"/>
    <cellStyle name="Note 2 26 4 2 2" xfId="9379"/>
    <cellStyle name="Note 2 26 4 3" xfId="7663"/>
    <cellStyle name="Note 2 26 5" xfId="4800"/>
    <cellStyle name="Note 2 26 5 2" xfId="8261"/>
    <cellStyle name="Note 2 26 6" xfId="6528"/>
    <cellStyle name="Note 2 27" xfId="2303"/>
    <cellStyle name="Note 2 27 2" xfId="3400"/>
    <cellStyle name="Note 2 27 2 2" xfId="3947"/>
    <cellStyle name="Note 2 27 2 2 2" xfId="5670"/>
    <cellStyle name="Note 2 27 2 2 2 2" xfId="9126"/>
    <cellStyle name="Note 2 27 2 2 3" xfId="7410"/>
    <cellStyle name="Note 2 27 2 3" xfId="4539"/>
    <cellStyle name="Note 2 27 2 3 2" xfId="6261"/>
    <cellStyle name="Note 2 27 2 3 2 2" xfId="9717"/>
    <cellStyle name="Note 2 27 2 3 3" xfId="8001"/>
    <cellStyle name="Note 2 27 2 4" xfId="5109"/>
    <cellStyle name="Note 2 27 2 4 2" xfId="8570"/>
    <cellStyle name="Note 2 27 2 5" xfId="6866"/>
    <cellStyle name="Note 2 27 3" xfId="3683"/>
    <cellStyle name="Note 2 27 3 2" xfId="5406"/>
    <cellStyle name="Note 2 27 3 2 2" xfId="8862"/>
    <cellStyle name="Note 2 27 3 3" xfId="7146"/>
    <cellStyle name="Note 2 27 4" xfId="4249"/>
    <cellStyle name="Note 2 27 4 2" xfId="5971"/>
    <cellStyle name="Note 2 27 4 2 2" xfId="9427"/>
    <cellStyle name="Note 2 27 4 3" xfId="7711"/>
    <cellStyle name="Note 2 27 5" xfId="4845"/>
    <cellStyle name="Note 2 27 5 2" xfId="8306"/>
    <cellStyle name="Note 2 27 6" xfId="6576"/>
    <cellStyle name="Note 2 28" xfId="3245"/>
    <cellStyle name="Note 2 28 2" xfId="3805"/>
    <cellStyle name="Note 2 28 2 2" xfId="5528"/>
    <cellStyle name="Note 2 28 2 2 2" xfId="8984"/>
    <cellStyle name="Note 2 28 2 3" xfId="7268"/>
    <cellStyle name="Note 2 28 3" xfId="4385"/>
    <cellStyle name="Note 2 28 3 2" xfId="6107"/>
    <cellStyle name="Note 2 28 3 2 2" xfId="9563"/>
    <cellStyle name="Note 2 28 3 3" xfId="7847"/>
    <cellStyle name="Note 2 28 4" xfId="4967"/>
    <cellStyle name="Note 2 28 4 2" xfId="8428"/>
    <cellStyle name="Note 2 28 5" xfId="6712"/>
    <cellStyle name="Note 2 29" xfId="3539"/>
    <cellStyle name="Note 2 29 2" xfId="4095"/>
    <cellStyle name="Note 2 29 2 2" xfId="5817"/>
    <cellStyle name="Note 2 29 2 2 2" xfId="9273"/>
    <cellStyle name="Note 2 29 2 3" xfId="7557"/>
    <cellStyle name="Note 2 29 3" xfId="4701"/>
    <cellStyle name="Note 2 29 3 2" xfId="8162"/>
    <cellStyle name="Note 2 29 4" xfId="7002"/>
    <cellStyle name="Note 2 3" xfId="2068"/>
    <cellStyle name="Note 2 3 10" xfId="3552"/>
    <cellStyle name="Note 2 3 10 2" xfId="4108"/>
    <cellStyle name="Note 2 3 10 2 2" xfId="5830"/>
    <cellStyle name="Note 2 3 10 2 2 2" xfId="9286"/>
    <cellStyle name="Note 2 3 10 2 3" xfId="7570"/>
    <cellStyle name="Note 2 3 10 3" xfId="4714"/>
    <cellStyle name="Note 2 3 10 3 2" xfId="8175"/>
    <cellStyle name="Note 2 3 10 4" xfId="7015"/>
    <cellStyle name="Note 2 3 11" xfId="6435"/>
    <cellStyle name="Note 2 3 2" xfId="2277"/>
    <cellStyle name="Note 2 3 2 10" xfId="6554"/>
    <cellStyle name="Note 2 3 2 2" xfId="2596"/>
    <cellStyle name="Note 2 3 2 2 2" xfId="3472"/>
    <cellStyle name="Note 2 3 2 2 2 2" xfId="4013"/>
    <cellStyle name="Note 2 3 2 2 2 2 2" xfId="5736"/>
    <cellStyle name="Note 2 3 2 2 2 2 2 2" xfId="9192"/>
    <cellStyle name="Note 2 3 2 2 2 2 3" xfId="7476"/>
    <cellStyle name="Note 2 3 2 2 2 3" xfId="4611"/>
    <cellStyle name="Note 2 3 2 2 2 3 2" xfId="6333"/>
    <cellStyle name="Note 2 3 2 2 2 3 2 2" xfId="9789"/>
    <cellStyle name="Note 2 3 2 2 2 3 3" xfId="8073"/>
    <cellStyle name="Note 2 3 2 2 2 4" xfId="5175"/>
    <cellStyle name="Note 2 3 2 2 2 4 2" xfId="8636"/>
    <cellStyle name="Note 2 3 2 2 2 5" xfId="6938"/>
    <cellStyle name="Note 2 3 2 2 3" xfId="3749"/>
    <cellStyle name="Note 2 3 2 2 3 2" xfId="5472"/>
    <cellStyle name="Note 2 3 2 2 3 2 2" xfId="8928"/>
    <cellStyle name="Note 2 3 2 2 3 3" xfId="7212"/>
    <cellStyle name="Note 2 3 2 2 4" xfId="4321"/>
    <cellStyle name="Note 2 3 2 2 4 2" xfId="6043"/>
    <cellStyle name="Note 2 3 2 2 4 2 2" xfId="9499"/>
    <cellStyle name="Note 2 3 2 2 4 3" xfId="7783"/>
    <cellStyle name="Note 2 3 2 2 5" xfId="4911"/>
    <cellStyle name="Note 2 3 2 2 5 2" xfId="8372"/>
    <cellStyle name="Note 2 3 2 2 6" xfId="6648"/>
    <cellStyle name="Note 2 3 2 3" xfId="2205"/>
    <cellStyle name="Note 2 3 2 3 2" xfId="3306"/>
    <cellStyle name="Note 2 3 2 3 2 2" xfId="3860"/>
    <cellStyle name="Note 2 3 2 3 2 2 2" xfId="5583"/>
    <cellStyle name="Note 2 3 2 3 2 2 2 2" xfId="9039"/>
    <cellStyle name="Note 2 3 2 3 2 2 3" xfId="7323"/>
    <cellStyle name="Note 2 3 2 3 2 3" xfId="4445"/>
    <cellStyle name="Note 2 3 2 3 2 3 2" xfId="6167"/>
    <cellStyle name="Note 2 3 2 3 2 3 2 2" xfId="9623"/>
    <cellStyle name="Note 2 3 2 3 2 3 3" xfId="7907"/>
    <cellStyle name="Note 2 3 2 3 2 4" xfId="5022"/>
    <cellStyle name="Note 2 3 2 3 2 4 2" xfId="8483"/>
    <cellStyle name="Note 2 3 2 3 2 5" xfId="6772"/>
    <cellStyle name="Note 2 3 2 3 3" xfId="3596"/>
    <cellStyle name="Note 2 3 2 3 3 2" xfId="5319"/>
    <cellStyle name="Note 2 3 2 3 3 2 2" xfId="8775"/>
    <cellStyle name="Note 2 3 2 3 3 3" xfId="7059"/>
    <cellStyle name="Note 2 3 2 3 4" xfId="4155"/>
    <cellStyle name="Note 2 3 2 3 4 2" xfId="5877"/>
    <cellStyle name="Note 2 3 2 3 4 2 2" xfId="9333"/>
    <cellStyle name="Note 2 3 2 3 4 3" xfId="7617"/>
    <cellStyle name="Note 2 3 2 3 5" xfId="4758"/>
    <cellStyle name="Note 2 3 2 3 5 2" xfId="8219"/>
    <cellStyle name="Note 2 3 2 3 6" xfId="6482"/>
    <cellStyle name="Note 2 3 2 4" xfId="2624"/>
    <cellStyle name="Note 2 3 2 4 2" xfId="3499"/>
    <cellStyle name="Note 2 3 2 4 2 2" xfId="4038"/>
    <cellStyle name="Note 2 3 2 4 2 2 2" xfId="5761"/>
    <cellStyle name="Note 2 3 2 4 2 2 2 2" xfId="9217"/>
    <cellStyle name="Note 2 3 2 4 2 2 3" xfId="7501"/>
    <cellStyle name="Note 2 3 2 4 2 3" xfId="4638"/>
    <cellStyle name="Note 2 3 2 4 2 3 2" xfId="6360"/>
    <cellStyle name="Note 2 3 2 4 2 3 2 2" xfId="9816"/>
    <cellStyle name="Note 2 3 2 4 2 3 3" xfId="8100"/>
    <cellStyle name="Note 2 3 2 4 2 4" xfId="5200"/>
    <cellStyle name="Note 2 3 2 4 2 4 2" xfId="8661"/>
    <cellStyle name="Note 2 3 2 4 2 5" xfId="6965"/>
    <cellStyle name="Note 2 3 2 4 3" xfId="3774"/>
    <cellStyle name="Note 2 3 2 4 3 2" xfId="5497"/>
    <cellStyle name="Note 2 3 2 4 3 2 2" xfId="8953"/>
    <cellStyle name="Note 2 3 2 4 3 3" xfId="7237"/>
    <cellStyle name="Note 2 3 2 4 4" xfId="4348"/>
    <cellStyle name="Note 2 3 2 4 4 2" xfId="6070"/>
    <cellStyle name="Note 2 3 2 4 4 2 2" xfId="9526"/>
    <cellStyle name="Note 2 3 2 4 4 3" xfId="7810"/>
    <cellStyle name="Note 2 3 2 4 5" xfId="4936"/>
    <cellStyle name="Note 2 3 2 4 5 2" xfId="8397"/>
    <cellStyle name="Note 2 3 2 4 6" xfId="6675"/>
    <cellStyle name="Note 2 3 2 5" xfId="2655"/>
    <cellStyle name="Note 2 3 2 5 2" xfId="3524"/>
    <cellStyle name="Note 2 3 2 5 2 2" xfId="4060"/>
    <cellStyle name="Note 2 3 2 5 2 2 2" xfId="5783"/>
    <cellStyle name="Note 2 3 2 5 2 2 2 2" xfId="9239"/>
    <cellStyle name="Note 2 3 2 5 2 2 3" xfId="7523"/>
    <cellStyle name="Note 2 3 2 5 2 3" xfId="4663"/>
    <cellStyle name="Note 2 3 2 5 2 3 2" xfId="6385"/>
    <cellStyle name="Note 2 3 2 5 2 3 2 2" xfId="9841"/>
    <cellStyle name="Note 2 3 2 5 2 3 3" xfId="8125"/>
    <cellStyle name="Note 2 3 2 5 2 4" xfId="5222"/>
    <cellStyle name="Note 2 3 2 5 2 4 2" xfId="8683"/>
    <cellStyle name="Note 2 3 2 5 2 5" xfId="6990"/>
    <cellStyle name="Note 2 3 2 5 3" xfId="3796"/>
    <cellStyle name="Note 2 3 2 5 3 2" xfId="5519"/>
    <cellStyle name="Note 2 3 2 5 3 2 2" xfId="8975"/>
    <cellStyle name="Note 2 3 2 5 3 3" xfId="7259"/>
    <cellStyle name="Note 2 3 2 5 4" xfId="4373"/>
    <cellStyle name="Note 2 3 2 5 4 2" xfId="6095"/>
    <cellStyle name="Note 2 3 2 5 4 2 2" xfId="9551"/>
    <cellStyle name="Note 2 3 2 5 4 3" xfId="7835"/>
    <cellStyle name="Note 2 3 2 5 5" xfId="4958"/>
    <cellStyle name="Note 2 3 2 5 5 2" xfId="8419"/>
    <cellStyle name="Note 2 3 2 5 6" xfId="6700"/>
    <cellStyle name="Note 2 3 2 6" xfId="3378"/>
    <cellStyle name="Note 2 3 2 6 2" xfId="3928"/>
    <cellStyle name="Note 2 3 2 6 2 2" xfId="5651"/>
    <cellStyle name="Note 2 3 2 6 2 2 2" xfId="9107"/>
    <cellStyle name="Note 2 3 2 6 2 3" xfId="7391"/>
    <cellStyle name="Note 2 3 2 6 3" xfId="4517"/>
    <cellStyle name="Note 2 3 2 6 3 2" xfId="6239"/>
    <cellStyle name="Note 2 3 2 6 3 2 2" xfId="9695"/>
    <cellStyle name="Note 2 3 2 6 3 3" xfId="7979"/>
    <cellStyle name="Note 2 3 2 6 4" xfId="5090"/>
    <cellStyle name="Note 2 3 2 6 4 2" xfId="8551"/>
    <cellStyle name="Note 2 3 2 6 5" xfId="6844"/>
    <cellStyle name="Note 2 3 2 7" xfId="3664"/>
    <cellStyle name="Note 2 3 2 7 2" xfId="5387"/>
    <cellStyle name="Note 2 3 2 7 2 2" xfId="8843"/>
    <cellStyle name="Note 2 3 2 7 3" xfId="7127"/>
    <cellStyle name="Note 2 3 2 8" xfId="4227"/>
    <cellStyle name="Note 2 3 2 8 2" xfId="5949"/>
    <cellStyle name="Note 2 3 2 8 2 2" xfId="9405"/>
    <cellStyle name="Note 2 3 2 8 3" xfId="7689"/>
    <cellStyle name="Note 2 3 2 9" xfId="4826"/>
    <cellStyle name="Note 2 3 2 9 2" xfId="8287"/>
    <cellStyle name="Note 2 3 3" xfId="2300"/>
    <cellStyle name="Note 2 3 3 2" xfId="3397"/>
    <cellStyle name="Note 2 3 3 2 2" xfId="3944"/>
    <cellStyle name="Note 2 3 3 2 2 2" xfId="5667"/>
    <cellStyle name="Note 2 3 3 2 2 2 2" xfId="9123"/>
    <cellStyle name="Note 2 3 3 2 2 3" xfId="7407"/>
    <cellStyle name="Note 2 3 3 2 3" xfId="4536"/>
    <cellStyle name="Note 2 3 3 2 3 2" xfId="6258"/>
    <cellStyle name="Note 2 3 3 2 3 2 2" xfId="9714"/>
    <cellStyle name="Note 2 3 3 2 3 3" xfId="7998"/>
    <cellStyle name="Note 2 3 3 2 4" xfId="5106"/>
    <cellStyle name="Note 2 3 3 2 4 2" xfId="8567"/>
    <cellStyle name="Note 2 3 3 2 5" xfId="6863"/>
    <cellStyle name="Note 2 3 3 3" xfId="3680"/>
    <cellStyle name="Note 2 3 3 3 2" xfId="5403"/>
    <cellStyle name="Note 2 3 3 3 2 2" xfId="8859"/>
    <cellStyle name="Note 2 3 3 3 3" xfId="7143"/>
    <cellStyle name="Note 2 3 3 4" xfId="4246"/>
    <cellStyle name="Note 2 3 3 4 2" xfId="5968"/>
    <cellStyle name="Note 2 3 3 4 2 2" xfId="9424"/>
    <cellStyle name="Note 2 3 3 4 3" xfId="7708"/>
    <cellStyle name="Note 2 3 3 5" xfId="4842"/>
    <cellStyle name="Note 2 3 3 5 2" xfId="8303"/>
    <cellStyle name="Note 2 3 3 6" xfId="6573"/>
    <cellStyle name="Note 2 3 4" xfId="2185"/>
    <cellStyle name="Note 2 3 4 2" xfId="3291"/>
    <cellStyle name="Note 2 3 4 2 2" xfId="3845"/>
    <cellStyle name="Note 2 3 4 2 2 2" xfId="5568"/>
    <cellStyle name="Note 2 3 4 2 2 2 2" xfId="9024"/>
    <cellStyle name="Note 2 3 4 2 2 3" xfId="7308"/>
    <cellStyle name="Note 2 3 4 2 3" xfId="4430"/>
    <cellStyle name="Note 2 3 4 2 3 2" xfId="6152"/>
    <cellStyle name="Note 2 3 4 2 3 2 2" xfId="9608"/>
    <cellStyle name="Note 2 3 4 2 3 3" xfId="7892"/>
    <cellStyle name="Note 2 3 4 2 4" xfId="5007"/>
    <cellStyle name="Note 2 3 4 2 4 2" xfId="8468"/>
    <cellStyle name="Note 2 3 4 2 5" xfId="6757"/>
    <cellStyle name="Note 2 3 4 3" xfId="3581"/>
    <cellStyle name="Note 2 3 4 3 2" xfId="5304"/>
    <cellStyle name="Note 2 3 4 3 2 2" xfId="8760"/>
    <cellStyle name="Note 2 3 4 3 3" xfId="7044"/>
    <cellStyle name="Note 2 3 4 4" xfId="4140"/>
    <cellStyle name="Note 2 3 4 4 2" xfId="5862"/>
    <cellStyle name="Note 2 3 4 4 2 2" xfId="9318"/>
    <cellStyle name="Note 2 3 4 4 3" xfId="7602"/>
    <cellStyle name="Note 2 3 4 5" xfId="4743"/>
    <cellStyle name="Note 2 3 4 5 2" xfId="8204"/>
    <cellStyle name="Note 2 3 4 6" xfId="6467"/>
    <cellStyle name="Note 2 3 5" xfId="2489"/>
    <cellStyle name="Note 2 3 5 2" xfId="3447"/>
    <cellStyle name="Note 2 3 5 2 2" xfId="3989"/>
    <cellStyle name="Note 2 3 5 2 2 2" xfId="5712"/>
    <cellStyle name="Note 2 3 5 2 2 2 2" xfId="9168"/>
    <cellStyle name="Note 2 3 5 2 2 3" xfId="7452"/>
    <cellStyle name="Note 2 3 5 2 3" xfId="4586"/>
    <cellStyle name="Note 2 3 5 2 3 2" xfId="6308"/>
    <cellStyle name="Note 2 3 5 2 3 2 2" xfId="9764"/>
    <cellStyle name="Note 2 3 5 2 3 3" xfId="8048"/>
    <cellStyle name="Note 2 3 5 2 4" xfId="5151"/>
    <cellStyle name="Note 2 3 5 2 4 2" xfId="8612"/>
    <cellStyle name="Note 2 3 5 2 5" xfId="6913"/>
    <cellStyle name="Note 2 3 5 3" xfId="3725"/>
    <cellStyle name="Note 2 3 5 3 2" xfId="5448"/>
    <cellStyle name="Note 2 3 5 3 2 2" xfId="8904"/>
    <cellStyle name="Note 2 3 5 3 3" xfId="7188"/>
    <cellStyle name="Note 2 3 5 4" xfId="4296"/>
    <cellStyle name="Note 2 3 5 4 2" xfId="6018"/>
    <cellStyle name="Note 2 3 5 4 2 2" xfId="9474"/>
    <cellStyle name="Note 2 3 5 4 3" xfId="7758"/>
    <cellStyle name="Note 2 3 5 5" xfId="4887"/>
    <cellStyle name="Note 2 3 5 5 2" xfId="8348"/>
    <cellStyle name="Note 2 3 5 6" xfId="6623"/>
    <cellStyle name="Note 2 3 6" xfId="2578"/>
    <cellStyle name="Note 2 3 6 2" xfId="3454"/>
    <cellStyle name="Note 2 3 6 2 2" xfId="3995"/>
    <cellStyle name="Note 2 3 6 2 2 2" xfId="5718"/>
    <cellStyle name="Note 2 3 6 2 2 2 2" xfId="9174"/>
    <cellStyle name="Note 2 3 6 2 2 3" xfId="7458"/>
    <cellStyle name="Note 2 3 6 2 3" xfId="4593"/>
    <cellStyle name="Note 2 3 6 2 3 2" xfId="6315"/>
    <cellStyle name="Note 2 3 6 2 3 2 2" xfId="9771"/>
    <cellStyle name="Note 2 3 6 2 3 3" xfId="8055"/>
    <cellStyle name="Note 2 3 6 2 4" xfId="5157"/>
    <cellStyle name="Note 2 3 6 2 4 2" xfId="8618"/>
    <cellStyle name="Note 2 3 6 2 5" xfId="6920"/>
    <cellStyle name="Note 2 3 6 3" xfId="3731"/>
    <cellStyle name="Note 2 3 6 3 2" xfId="5454"/>
    <cellStyle name="Note 2 3 6 3 2 2" xfId="8910"/>
    <cellStyle name="Note 2 3 6 3 3" xfId="7194"/>
    <cellStyle name="Note 2 3 6 4" xfId="4303"/>
    <cellStyle name="Note 2 3 6 4 2" xfId="6025"/>
    <cellStyle name="Note 2 3 6 4 2 2" xfId="9481"/>
    <cellStyle name="Note 2 3 6 4 3" xfId="7765"/>
    <cellStyle name="Note 2 3 6 5" xfId="4893"/>
    <cellStyle name="Note 2 3 6 5 2" xfId="8354"/>
    <cellStyle name="Note 2 3 6 6" xfId="6630"/>
    <cellStyle name="Note 2 3 7" xfId="2245"/>
    <cellStyle name="Note 2 3 7 2" xfId="3346"/>
    <cellStyle name="Note 2 3 7 2 2" xfId="3897"/>
    <cellStyle name="Note 2 3 7 2 2 2" xfId="5620"/>
    <cellStyle name="Note 2 3 7 2 2 2 2" xfId="9076"/>
    <cellStyle name="Note 2 3 7 2 2 3" xfId="7360"/>
    <cellStyle name="Note 2 3 7 2 3" xfId="4485"/>
    <cellStyle name="Note 2 3 7 2 3 2" xfId="6207"/>
    <cellStyle name="Note 2 3 7 2 3 2 2" xfId="9663"/>
    <cellStyle name="Note 2 3 7 2 3 3" xfId="7947"/>
    <cellStyle name="Note 2 3 7 2 4" xfId="5059"/>
    <cellStyle name="Note 2 3 7 2 4 2" xfId="8520"/>
    <cellStyle name="Note 2 3 7 2 5" xfId="6812"/>
    <cellStyle name="Note 2 3 7 3" xfId="3633"/>
    <cellStyle name="Note 2 3 7 3 2" xfId="5356"/>
    <cellStyle name="Note 2 3 7 3 2 2" xfId="8812"/>
    <cellStyle name="Note 2 3 7 3 3" xfId="7096"/>
    <cellStyle name="Note 2 3 7 4" xfId="4195"/>
    <cellStyle name="Note 2 3 7 4 2" xfId="5917"/>
    <cellStyle name="Note 2 3 7 4 2 2" xfId="9373"/>
    <cellStyle name="Note 2 3 7 4 3" xfId="7657"/>
    <cellStyle name="Note 2 3 7 5" xfId="4795"/>
    <cellStyle name="Note 2 3 7 5 2" xfId="8256"/>
    <cellStyle name="Note 2 3 7 6" xfId="6522"/>
    <cellStyle name="Note 2 3 8" xfId="2304"/>
    <cellStyle name="Note 2 3 8 2" xfId="3401"/>
    <cellStyle name="Note 2 3 8 2 2" xfId="3948"/>
    <cellStyle name="Note 2 3 8 2 2 2" xfId="5671"/>
    <cellStyle name="Note 2 3 8 2 2 2 2" xfId="9127"/>
    <cellStyle name="Note 2 3 8 2 2 3" xfId="7411"/>
    <cellStyle name="Note 2 3 8 2 3" xfId="4540"/>
    <cellStyle name="Note 2 3 8 2 3 2" xfId="6262"/>
    <cellStyle name="Note 2 3 8 2 3 2 2" xfId="9718"/>
    <cellStyle name="Note 2 3 8 2 3 3" xfId="8002"/>
    <cellStyle name="Note 2 3 8 2 4" xfId="5110"/>
    <cellStyle name="Note 2 3 8 2 4 2" xfId="8571"/>
    <cellStyle name="Note 2 3 8 2 5" xfId="6867"/>
    <cellStyle name="Note 2 3 8 3" xfId="3684"/>
    <cellStyle name="Note 2 3 8 3 2" xfId="5407"/>
    <cellStyle name="Note 2 3 8 3 2 2" xfId="8863"/>
    <cellStyle name="Note 2 3 8 3 3" xfId="7147"/>
    <cellStyle name="Note 2 3 8 4" xfId="4250"/>
    <cellStyle name="Note 2 3 8 4 2" xfId="5972"/>
    <cellStyle name="Note 2 3 8 4 2 2" xfId="9428"/>
    <cellStyle name="Note 2 3 8 4 3" xfId="7712"/>
    <cellStyle name="Note 2 3 8 5" xfId="4846"/>
    <cellStyle name="Note 2 3 8 5 2" xfId="8307"/>
    <cellStyle name="Note 2 3 8 6" xfId="6577"/>
    <cellStyle name="Note 2 3 9" xfId="3258"/>
    <cellStyle name="Note 2 3 9 2" xfId="3818"/>
    <cellStyle name="Note 2 3 9 2 2" xfId="5541"/>
    <cellStyle name="Note 2 3 9 2 2 2" xfId="8997"/>
    <cellStyle name="Note 2 3 9 2 3" xfId="7281"/>
    <cellStyle name="Note 2 3 9 3" xfId="4398"/>
    <cellStyle name="Note 2 3 9 3 2" xfId="6120"/>
    <cellStyle name="Note 2 3 9 3 2 2" xfId="9576"/>
    <cellStyle name="Note 2 3 9 3 3" xfId="7860"/>
    <cellStyle name="Note 2 3 9 4" xfId="4980"/>
    <cellStyle name="Note 2 3 9 4 2" xfId="8441"/>
    <cellStyle name="Note 2 3 9 5" xfId="6725"/>
    <cellStyle name="Note 2 30" xfId="6422"/>
    <cellStyle name="Note 2 4" xfId="2069"/>
    <cellStyle name="Note 2 4 10" xfId="3553"/>
    <cellStyle name="Note 2 4 10 2" xfId="4109"/>
    <cellStyle name="Note 2 4 10 2 2" xfId="5831"/>
    <cellStyle name="Note 2 4 10 2 2 2" xfId="9287"/>
    <cellStyle name="Note 2 4 10 2 3" xfId="7571"/>
    <cellStyle name="Note 2 4 10 3" xfId="4715"/>
    <cellStyle name="Note 2 4 10 3 2" xfId="8176"/>
    <cellStyle name="Note 2 4 10 4" xfId="7016"/>
    <cellStyle name="Note 2 4 11" xfId="6436"/>
    <cellStyle name="Note 2 4 2" xfId="2278"/>
    <cellStyle name="Note 2 4 2 10" xfId="6555"/>
    <cellStyle name="Note 2 4 2 2" xfId="2597"/>
    <cellStyle name="Note 2 4 2 2 2" xfId="3473"/>
    <cellStyle name="Note 2 4 2 2 2 2" xfId="4014"/>
    <cellStyle name="Note 2 4 2 2 2 2 2" xfId="5737"/>
    <cellStyle name="Note 2 4 2 2 2 2 2 2" xfId="9193"/>
    <cellStyle name="Note 2 4 2 2 2 2 3" xfId="7477"/>
    <cellStyle name="Note 2 4 2 2 2 3" xfId="4612"/>
    <cellStyle name="Note 2 4 2 2 2 3 2" xfId="6334"/>
    <cellStyle name="Note 2 4 2 2 2 3 2 2" xfId="9790"/>
    <cellStyle name="Note 2 4 2 2 2 3 3" xfId="8074"/>
    <cellStyle name="Note 2 4 2 2 2 4" xfId="5176"/>
    <cellStyle name="Note 2 4 2 2 2 4 2" xfId="8637"/>
    <cellStyle name="Note 2 4 2 2 2 5" xfId="6939"/>
    <cellStyle name="Note 2 4 2 2 3" xfId="3750"/>
    <cellStyle name="Note 2 4 2 2 3 2" xfId="5473"/>
    <cellStyle name="Note 2 4 2 2 3 2 2" xfId="8929"/>
    <cellStyle name="Note 2 4 2 2 3 3" xfId="7213"/>
    <cellStyle name="Note 2 4 2 2 4" xfId="4322"/>
    <cellStyle name="Note 2 4 2 2 4 2" xfId="6044"/>
    <cellStyle name="Note 2 4 2 2 4 2 2" xfId="9500"/>
    <cellStyle name="Note 2 4 2 2 4 3" xfId="7784"/>
    <cellStyle name="Note 2 4 2 2 5" xfId="4912"/>
    <cellStyle name="Note 2 4 2 2 5 2" xfId="8373"/>
    <cellStyle name="Note 2 4 2 2 6" xfId="6649"/>
    <cellStyle name="Note 2 4 2 3" xfId="2456"/>
    <cellStyle name="Note 2 4 2 3 2" xfId="3414"/>
    <cellStyle name="Note 2 4 2 3 2 2" xfId="3959"/>
    <cellStyle name="Note 2 4 2 3 2 2 2" xfId="5682"/>
    <cellStyle name="Note 2 4 2 3 2 2 2 2" xfId="9138"/>
    <cellStyle name="Note 2 4 2 3 2 2 3" xfId="7422"/>
    <cellStyle name="Note 2 4 2 3 2 3" xfId="4553"/>
    <cellStyle name="Note 2 4 2 3 2 3 2" xfId="6275"/>
    <cellStyle name="Note 2 4 2 3 2 3 2 2" xfId="9731"/>
    <cellStyle name="Note 2 4 2 3 2 3 3" xfId="8015"/>
    <cellStyle name="Note 2 4 2 3 2 4" xfId="5121"/>
    <cellStyle name="Note 2 4 2 3 2 4 2" xfId="8582"/>
    <cellStyle name="Note 2 4 2 3 2 5" xfId="6880"/>
    <cellStyle name="Note 2 4 2 3 3" xfId="3695"/>
    <cellStyle name="Note 2 4 2 3 3 2" xfId="5418"/>
    <cellStyle name="Note 2 4 2 3 3 2 2" xfId="8874"/>
    <cellStyle name="Note 2 4 2 3 3 3" xfId="7158"/>
    <cellStyle name="Note 2 4 2 3 4" xfId="4263"/>
    <cellStyle name="Note 2 4 2 3 4 2" xfId="5985"/>
    <cellStyle name="Note 2 4 2 3 4 2 2" xfId="9441"/>
    <cellStyle name="Note 2 4 2 3 4 3" xfId="7725"/>
    <cellStyle name="Note 2 4 2 3 5" xfId="4857"/>
    <cellStyle name="Note 2 4 2 3 5 2" xfId="8318"/>
    <cellStyle name="Note 2 4 2 3 6" xfId="6590"/>
    <cellStyle name="Note 2 4 2 4" xfId="2625"/>
    <cellStyle name="Note 2 4 2 4 2" xfId="3500"/>
    <cellStyle name="Note 2 4 2 4 2 2" xfId="4039"/>
    <cellStyle name="Note 2 4 2 4 2 2 2" xfId="5762"/>
    <cellStyle name="Note 2 4 2 4 2 2 2 2" xfId="9218"/>
    <cellStyle name="Note 2 4 2 4 2 2 3" xfId="7502"/>
    <cellStyle name="Note 2 4 2 4 2 3" xfId="4639"/>
    <cellStyle name="Note 2 4 2 4 2 3 2" xfId="6361"/>
    <cellStyle name="Note 2 4 2 4 2 3 2 2" xfId="9817"/>
    <cellStyle name="Note 2 4 2 4 2 3 3" xfId="8101"/>
    <cellStyle name="Note 2 4 2 4 2 4" xfId="5201"/>
    <cellStyle name="Note 2 4 2 4 2 4 2" xfId="8662"/>
    <cellStyle name="Note 2 4 2 4 2 5" xfId="6966"/>
    <cellStyle name="Note 2 4 2 4 3" xfId="3775"/>
    <cellStyle name="Note 2 4 2 4 3 2" xfId="5498"/>
    <cellStyle name="Note 2 4 2 4 3 2 2" xfId="8954"/>
    <cellStyle name="Note 2 4 2 4 3 3" xfId="7238"/>
    <cellStyle name="Note 2 4 2 4 4" xfId="4349"/>
    <cellStyle name="Note 2 4 2 4 4 2" xfId="6071"/>
    <cellStyle name="Note 2 4 2 4 4 2 2" xfId="9527"/>
    <cellStyle name="Note 2 4 2 4 4 3" xfId="7811"/>
    <cellStyle name="Note 2 4 2 4 5" xfId="4937"/>
    <cellStyle name="Note 2 4 2 4 5 2" xfId="8398"/>
    <cellStyle name="Note 2 4 2 4 6" xfId="6676"/>
    <cellStyle name="Note 2 4 2 5" xfId="2656"/>
    <cellStyle name="Note 2 4 2 5 2" xfId="3525"/>
    <cellStyle name="Note 2 4 2 5 2 2" xfId="4061"/>
    <cellStyle name="Note 2 4 2 5 2 2 2" xfId="5784"/>
    <cellStyle name="Note 2 4 2 5 2 2 2 2" xfId="9240"/>
    <cellStyle name="Note 2 4 2 5 2 2 3" xfId="7524"/>
    <cellStyle name="Note 2 4 2 5 2 3" xfId="4664"/>
    <cellStyle name="Note 2 4 2 5 2 3 2" xfId="6386"/>
    <cellStyle name="Note 2 4 2 5 2 3 2 2" xfId="9842"/>
    <cellStyle name="Note 2 4 2 5 2 3 3" xfId="8126"/>
    <cellStyle name="Note 2 4 2 5 2 4" xfId="5223"/>
    <cellStyle name="Note 2 4 2 5 2 4 2" xfId="8684"/>
    <cellStyle name="Note 2 4 2 5 2 5" xfId="6991"/>
    <cellStyle name="Note 2 4 2 5 3" xfId="3797"/>
    <cellStyle name="Note 2 4 2 5 3 2" xfId="5520"/>
    <cellStyle name="Note 2 4 2 5 3 2 2" xfId="8976"/>
    <cellStyle name="Note 2 4 2 5 3 3" xfId="7260"/>
    <cellStyle name="Note 2 4 2 5 4" xfId="4374"/>
    <cellStyle name="Note 2 4 2 5 4 2" xfId="6096"/>
    <cellStyle name="Note 2 4 2 5 4 2 2" xfId="9552"/>
    <cellStyle name="Note 2 4 2 5 4 3" xfId="7836"/>
    <cellStyle name="Note 2 4 2 5 5" xfId="4959"/>
    <cellStyle name="Note 2 4 2 5 5 2" xfId="8420"/>
    <cellStyle name="Note 2 4 2 5 6" xfId="6701"/>
    <cellStyle name="Note 2 4 2 6" xfId="3379"/>
    <cellStyle name="Note 2 4 2 6 2" xfId="3929"/>
    <cellStyle name="Note 2 4 2 6 2 2" xfId="5652"/>
    <cellStyle name="Note 2 4 2 6 2 2 2" xfId="9108"/>
    <cellStyle name="Note 2 4 2 6 2 3" xfId="7392"/>
    <cellStyle name="Note 2 4 2 6 3" xfId="4518"/>
    <cellStyle name="Note 2 4 2 6 3 2" xfId="6240"/>
    <cellStyle name="Note 2 4 2 6 3 2 2" xfId="9696"/>
    <cellStyle name="Note 2 4 2 6 3 3" xfId="7980"/>
    <cellStyle name="Note 2 4 2 6 4" xfId="5091"/>
    <cellStyle name="Note 2 4 2 6 4 2" xfId="8552"/>
    <cellStyle name="Note 2 4 2 6 5" xfId="6845"/>
    <cellStyle name="Note 2 4 2 7" xfId="3665"/>
    <cellStyle name="Note 2 4 2 7 2" xfId="5388"/>
    <cellStyle name="Note 2 4 2 7 2 2" xfId="8844"/>
    <cellStyle name="Note 2 4 2 7 3" xfId="7128"/>
    <cellStyle name="Note 2 4 2 8" xfId="4228"/>
    <cellStyle name="Note 2 4 2 8 2" xfId="5950"/>
    <cellStyle name="Note 2 4 2 8 2 2" xfId="9406"/>
    <cellStyle name="Note 2 4 2 8 3" xfId="7690"/>
    <cellStyle name="Note 2 4 2 9" xfId="4827"/>
    <cellStyle name="Note 2 4 2 9 2" xfId="8288"/>
    <cellStyle name="Note 2 4 3" xfId="2311"/>
    <cellStyle name="Note 2 4 3 2" xfId="3407"/>
    <cellStyle name="Note 2 4 3 2 2" xfId="3953"/>
    <cellStyle name="Note 2 4 3 2 2 2" xfId="5676"/>
    <cellStyle name="Note 2 4 3 2 2 2 2" xfId="9132"/>
    <cellStyle name="Note 2 4 3 2 2 3" xfId="7416"/>
    <cellStyle name="Note 2 4 3 2 3" xfId="4546"/>
    <cellStyle name="Note 2 4 3 2 3 2" xfId="6268"/>
    <cellStyle name="Note 2 4 3 2 3 2 2" xfId="9724"/>
    <cellStyle name="Note 2 4 3 2 3 3" xfId="8008"/>
    <cellStyle name="Note 2 4 3 2 4" xfId="5115"/>
    <cellStyle name="Note 2 4 3 2 4 2" xfId="8576"/>
    <cellStyle name="Note 2 4 3 2 5" xfId="6873"/>
    <cellStyle name="Note 2 4 3 3" xfId="3689"/>
    <cellStyle name="Note 2 4 3 3 2" xfId="5412"/>
    <cellStyle name="Note 2 4 3 3 2 2" xfId="8868"/>
    <cellStyle name="Note 2 4 3 3 3" xfId="7152"/>
    <cellStyle name="Note 2 4 3 4" xfId="4256"/>
    <cellStyle name="Note 2 4 3 4 2" xfId="5978"/>
    <cellStyle name="Note 2 4 3 4 2 2" xfId="9434"/>
    <cellStyle name="Note 2 4 3 4 3" xfId="7718"/>
    <cellStyle name="Note 2 4 3 5" xfId="4851"/>
    <cellStyle name="Note 2 4 3 5 2" xfId="8312"/>
    <cellStyle name="Note 2 4 3 6" xfId="6583"/>
    <cellStyle name="Note 2 4 4" xfId="2310"/>
    <cellStyle name="Note 2 4 4 2" xfId="3406"/>
    <cellStyle name="Note 2 4 4 2 2" xfId="3952"/>
    <cellStyle name="Note 2 4 4 2 2 2" xfId="5675"/>
    <cellStyle name="Note 2 4 4 2 2 2 2" xfId="9131"/>
    <cellStyle name="Note 2 4 4 2 2 3" xfId="7415"/>
    <cellStyle name="Note 2 4 4 2 3" xfId="4545"/>
    <cellStyle name="Note 2 4 4 2 3 2" xfId="6267"/>
    <cellStyle name="Note 2 4 4 2 3 2 2" xfId="9723"/>
    <cellStyle name="Note 2 4 4 2 3 3" xfId="8007"/>
    <cellStyle name="Note 2 4 4 2 4" xfId="5114"/>
    <cellStyle name="Note 2 4 4 2 4 2" xfId="8575"/>
    <cellStyle name="Note 2 4 4 2 5" xfId="6872"/>
    <cellStyle name="Note 2 4 4 3" xfId="3688"/>
    <cellStyle name="Note 2 4 4 3 2" xfId="5411"/>
    <cellStyle name="Note 2 4 4 3 2 2" xfId="8867"/>
    <cellStyle name="Note 2 4 4 3 3" xfId="7151"/>
    <cellStyle name="Note 2 4 4 4" xfId="4255"/>
    <cellStyle name="Note 2 4 4 4 2" xfId="5977"/>
    <cellStyle name="Note 2 4 4 4 2 2" xfId="9433"/>
    <cellStyle name="Note 2 4 4 4 3" xfId="7717"/>
    <cellStyle name="Note 2 4 4 5" xfId="4850"/>
    <cellStyle name="Note 2 4 4 5 2" xfId="8311"/>
    <cellStyle name="Note 2 4 4 6" xfId="6582"/>
    <cellStyle name="Note 2 4 5" xfId="2471"/>
    <cellStyle name="Note 2 4 5 2" xfId="3429"/>
    <cellStyle name="Note 2 4 5 2 2" xfId="3973"/>
    <cellStyle name="Note 2 4 5 2 2 2" xfId="5696"/>
    <cellStyle name="Note 2 4 5 2 2 2 2" xfId="9152"/>
    <cellStyle name="Note 2 4 5 2 2 3" xfId="7436"/>
    <cellStyle name="Note 2 4 5 2 3" xfId="4568"/>
    <cellStyle name="Note 2 4 5 2 3 2" xfId="6290"/>
    <cellStyle name="Note 2 4 5 2 3 2 2" xfId="9746"/>
    <cellStyle name="Note 2 4 5 2 3 3" xfId="8030"/>
    <cellStyle name="Note 2 4 5 2 4" xfId="5135"/>
    <cellStyle name="Note 2 4 5 2 4 2" xfId="8596"/>
    <cellStyle name="Note 2 4 5 2 5" xfId="6895"/>
    <cellStyle name="Note 2 4 5 3" xfId="3709"/>
    <cellStyle name="Note 2 4 5 3 2" xfId="5432"/>
    <cellStyle name="Note 2 4 5 3 2 2" xfId="8888"/>
    <cellStyle name="Note 2 4 5 3 3" xfId="7172"/>
    <cellStyle name="Note 2 4 5 4" xfId="4278"/>
    <cellStyle name="Note 2 4 5 4 2" xfId="6000"/>
    <cellStyle name="Note 2 4 5 4 2 2" xfId="9456"/>
    <cellStyle name="Note 2 4 5 4 3" xfId="7740"/>
    <cellStyle name="Note 2 4 5 5" xfId="4871"/>
    <cellStyle name="Note 2 4 5 5 2" xfId="8332"/>
    <cellStyle name="Note 2 4 5 6" xfId="6605"/>
    <cellStyle name="Note 2 4 6" xfId="2465"/>
    <cellStyle name="Note 2 4 6 2" xfId="3423"/>
    <cellStyle name="Note 2 4 6 2 2" xfId="3968"/>
    <cellStyle name="Note 2 4 6 2 2 2" xfId="5691"/>
    <cellStyle name="Note 2 4 6 2 2 2 2" xfId="9147"/>
    <cellStyle name="Note 2 4 6 2 2 3" xfId="7431"/>
    <cellStyle name="Note 2 4 6 2 3" xfId="4562"/>
    <cellStyle name="Note 2 4 6 2 3 2" xfId="6284"/>
    <cellStyle name="Note 2 4 6 2 3 2 2" xfId="9740"/>
    <cellStyle name="Note 2 4 6 2 3 3" xfId="8024"/>
    <cellStyle name="Note 2 4 6 2 4" xfId="5130"/>
    <cellStyle name="Note 2 4 6 2 4 2" xfId="8591"/>
    <cellStyle name="Note 2 4 6 2 5" xfId="6889"/>
    <cellStyle name="Note 2 4 6 3" xfId="3704"/>
    <cellStyle name="Note 2 4 6 3 2" xfId="5427"/>
    <cellStyle name="Note 2 4 6 3 2 2" xfId="8883"/>
    <cellStyle name="Note 2 4 6 3 3" xfId="7167"/>
    <cellStyle name="Note 2 4 6 4" xfId="4272"/>
    <cellStyle name="Note 2 4 6 4 2" xfId="5994"/>
    <cellStyle name="Note 2 4 6 4 2 2" xfId="9450"/>
    <cellStyle name="Note 2 4 6 4 3" xfId="7734"/>
    <cellStyle name="Note 2 4 6 5" xfId="4866"/>
    <cellStyle name="Note 2 4 6 5 2" xfId="8327"/>
    <cellStyle name="Note 2 4 6 6" xfId="6599"/>
    <cellStyle name="Note 2 4 7" xfId="2247"/>
    <cellStyle name="Note 2 4 7 2" xfId="3348"/>
    <cellStyle name="Note 2 4 7 2 2" xfId="3898"/>
    <cellStyle name="Note 2 4 7 2 2 2" xfId="5621"/>
    <cellStyle name="Note 2 4 7 2 2 2 2" xfId="9077"/>
    <cellStyle name="Note 2 4 7 2 2 3" xfId="7361"/>
    <cellStyle name="Note 2 4 7 2 3" xfId="4487"/>
    <cellStyle name="Note 2 4 7 2 3 2" xfId="6209"/>
    <cellStyle name="Note 2 4 7 2 3 2 2" xfId="9665"/>
    <cellStyle name="Note 2 4 7 2 3 3" xfId="7949"/>
    <cellStyle name="Note 2 4 7 2 4" xfId="5060"/>
    <cellStyle name="Note 2 4 7 2 4 2" xfId="8521"/>
    <cellStyle name="Note 2 4 7 2 5" xfId="6814"/>
    <cellStyle name="Note 2 4 7 3" xfId="3634"/>
    <cellStyle name="Note 2 4 7 3 2" xfId="5357"/>
    <cellStyle name="Note 2 4 7 3 2 2" xfId="8813"/>
    <cellStyle name="Note 2 4 7 3 3" xfId="7097"/>
    <cellStyle name="Note 2 4 7 4" xfId="4197"/>
    <cellStyle name="Note 2 4 7 4 2" xfId="5919"/>
    <cellStyle name="Note 2 4 7 4 2 2" xfId="9375"/>
    <cellStyle name="Note 2 4 7 4 3" xfId="7659"/>
    <cellStyle name="Note 2 4 7 5" xfId="4796"/>
    <cellStyle name="Note 2 4 7 5 2" xfId="8257"/>
    <cellStyle name="Note 2 4 7 6" xfId="6524"/>
    <cellStyle name="Note 2 4 8" xfId="2259"/>
    <cellStyle name="Note 2 4 8 2" xfId="3360"/>
    <cellStyle name="Note 2 4 8 2 2" xfId="3910"/>
    <cellStyle name="Note 2 4 8 2 2 2" xfId="5633"/>
    <cellStyle name="Note 2 4 8 2 2 2 2" xfId="9089"/>
    <cellStyle name="Note 2 4 8 2 2 3" xfId="7373"/>
    <cellStyle name="Note 2 4 8 2 3" xfId="4499"/>
    <cellStyle name="Note 2 4 8 2 3 2" xfId="6221"/>
    <cellStyle name="Note 2 4 8 2 3 2 2" xfId="9677"/>
    <cellStyle name="Note 2 4 8 2 3 3" xfId="7961"/>
    <cellStyle name="Note 2 4 8 2 4" xfId="5072"/>
    <cellStyle name="Note 2 4 8 2 4 2" xfId="8533"/>
    <cellStyle name="Note 2 4 8 2 5" xfId="6826"/>
    <cellStyle name="Note 2 4 8 3" xfId="3646"/>
    <cellStyle name="Note 2 4 8 3 2" xfId="5369"/>
    <cellStyle name="Note 2 4 8 3 2 2" xfId="8825"/>
    <cellStyle name="Note 2 4 8 3 3" xfId="7109"/>
    <cellStyle name="Note 2 4 8 4" xfId="4209"/>
    <cellStyle name="Note 2 4 8 4 2" xfId="5931"/>
    <cellStyle name="Note 2 4 8 4 2 2" xfId="9387"/>
    <cellStyle name="Note 2 4 8 4 3" xfId="7671"/>
    <cellStyle name="Note 2 4 8 5" xfId="4808"/>
    <cellStyle name="Note 2 4 8 5 2" xfId="8269"/>
    <cellStyle name="Note 2 4 8 6" xfId="6536"/>
    <cellStyle name="Note 2 4 9" xfId="3259"/>
    <cellStyle name="Note 2 4 9 2" xfId="3819"/>
    <cellStyle name="Note 2 4 9 2 2" xfId="5542"/>
    <cellStyle name="Note 2 4 9 2 2 2" xfId="8998"/>
    <cellStyle name="Note 2 4 9 2 3" xfId="7282"/>
    <cellStyle name="Note 2 4 9 3" xfId="4399"/>
    <cellStyle name="Note 2 4 9 3 2" xfId="6121"/>
    <cellStyle name="Note 2 4 9 3 2 2" xfId="9577"/>
    <cellStyle name="Note 2 4 9 3 3" xfId="7861"/>
    <cellStyle name="Note 2 4 9 4" xfId="4981"/>
    <cellStyle name="Note 2 4 9 4 2" xfId="8442"/>
    <cellStyle name="Note 2 4 9 5" xfId="6726"/>
    <cellStyle name="Note 2 5" xfId="2070"/>
    <cellStyle name="Note 2 5 10" xfId="3554"/>
    <cellStyle name="Note 2 5 10 2" xfId="4110"/>
    <cellStyle name="Note 2 5 10 2 2" xfId="5832"/>
    <cellStyle name="Note 2 5 10 2 2 2" xfId="9288"/>
    <cellStyle name="Note 2 5 10 2 3" xfId="7572"/>
    <cellStyle name="Note 2 5 10 3" xfId="4716"/>
    <cellStyle name="Note 2 5 10 3 2" xfId="8177"/>
    <cellStyle name="Note 2 5 10 4" xfId="7017"/>
    <cellStyle name="Note 2 5 11" xfId="6437"/>
    <cellStyle name="Note 2 5 2" xfId="2279"/>
    <cellStyle name="Note 2 5 2 10" xfId="6556"/>
    <cellStyle name="Note 2 5 2 2" xfId="2598"/>
    <cellStyle name="Note 2 5 2 2 2" xfId="3474"/>
    <cellStyle name="Note 2 5 2 2 2 2" xfId="4015"/>
    <cellStyle name="Note 2 5 2 2 2 2 2" xfId="5738"/>
    <cellStyle name="Note 2 5 2 2 2 2 2 2" xfId="9194"/>
    <cellStyle name="Note 2 5 2 2 2 2 3" xfId="7478"/>
    <cellStyle name="Note 2 5 2 2 2 3" xfId="4613"/>
    <cellStyle name="Note 2 5 2 2 2 3 2" xfId="6335"/>
    <cellStyle name="Note 2 5 2 2 2 3 2 2" xfId="9791"/>
    <cellStyle name="Note 2 5 2 2 2 3 3" xfId="8075"/>
    <cellStyle name="Note 2 5 2 2 2 4" xfId="5177"/>
    <cellStyle name="Note 2 5 2 2 2 4 2" xfId="8638"/>
    <cellStyle name="Note 2 5 2 2 2 5" xfId="6940"/>
    <cellStyle name="Note 2 5 2 2 3" xfId="3751"/>
    <cellStyle name="Note 2 5 2 2 3 2" xfId="5474"/>
    <cellStyle name="Note 2 5 2 2 3 2 2" xfId="8930"/>
    <cellStyle name="Note 2 5 2 2 3 3" xfId="7214"/>
    <cellStyle name="Note 2 5 2 2 4" xfId="4323"/>
    <cellStyle name="Note 2 5 2 2 4 2" xfId="6045"/>
    <cellStyle name="Note 2 5 2 2 4 2 2" xfId="9501"/>
    <cellStyle name="Note 2 5 2 2 4 3" xfId="7785"/>
    <cellStyle name="Note 2 5 2 2 5" xfId="4913"/>
    <cellStyle name="Note 2 5 2 2 5 2" xfId="8374"/>
    <cellStyle name="Note 2 5 2 2 6" xfId="6650"/>
    <cellStyle name="Note 2 5 2 3" xfId="2215"/>
    <cellStyle name="Note 2 5 2 3 2" xfId="3316"/>
    <cellStyle name="Note 2 5 2 3 2 2" xfId="3869"/>
    <cellStyle name="Note 2 5 2 3 2 2 2" xfId="5592"/>
    <cellStyle name="Note 2 5 2 3 2 2 2 2" xfId="9048"/>
    <cellStyle name="Note 2 5 2 3 2 2 3" xfId="7332"/>
    <cellStyle name="Note 2 5 2 3 2 3" xfId="4455"/>
    <cellStyle name="Note 2 5 2 3 2 3 2" xfId="6177"/>
    <cellStyle name="Note 2 5 2 3 2 3 2 2" xfId="9633"/>
    <cellStyle name="Note 2 5 2 3 2 3 3" xfId="7917"/>
    <cellStyle name="Note 2 5 2 3 2 4" xfId="5031"/>
    <cellStyle name="Note 2 5 2 3 2 4 2" xfId="8492"/>
    <cellStyle name="Note 2 5 2 3 2 5" xfId="6782"/>
    <cellStyle name="Note 2 5 2 3 3" xfId="3605"/>
    <cellStyle name="Note 2 5 2 3 3 2" xfId="5328"/>
    <cellStyle name="Note 2 5 2 3 3 2 2" xfId="8784"/>
    <cellStyle name="Note 2 5 2 3 3 3" xfId="7068"/>
    <cellStyle name="Note 2 5 2 3 4" xfId="4165"/>
    <cellStyle name="Note 2 5 2 3 4 2" xfId="5887"/>
    <cellStyle name="Note 2 5 2 3 4 2 2" xfId="9343"/>
    <cellStyle name="Note 2 5 2 3 4 3" xfId="7627"/>
    <cellStyle name="Note 2 5 2 3 5" xfId="4767"/>
    <cellStyle name="Note 2 5 2 3 5 2" xfId="8228"/>
    <cellStyle name="Note 2 5 2 3 6" xfId="6492"/>
    <cellStyle name="Note 2 5 2 4" xfId="2626"/>
    <cellStyle name="Note 2 5 2 4 2" xfId="3501"/>
    <cellStyle name="Note 2 5 2 4 2 2" xfId="4040"/>
    <cellStyle name="Note 2 5 2 4 2 2 2" xfId="5763"/>
    <cellStyle name="Note 2 5 2 4 2 2 2 2" xfId="9219"/>
    <cellStyle name="Note 2 5 2 4 2 2 3" xfId="7503"/>
    <cellStyle name="Note 2 5 2 4 2 3" xfId="4640"/>
    <cellStyle name="Note 2 5 2 4 2 3 2" xfId="6362"/>
    <cellStyle name="Note 2 5 2 4 2 3 2 2" xfId="9818"/>
    <cellStyle name="Note 2 5 2 4 2 3 3" xfId="8102"/>
    <cellStyle name="Note 2 5 2 4 2 4" xfId="5202"/>
    <cellStyle name="Note 2 5 2 4 2 4 2" xfId="8663"/>
    <cellStyle name="Note 2 5 2 4 2 5" xfId="6967"/>
    <cellStyle name="Note 2 5 2 4 3" xfId="3776"/>
    <cellStyle name="Note 2 5 2 4 3 2" xfId="5499"/>
    <cellStyle name="Note 2 5 2 4 3 2 2" xfId="8955"/>
    <cellStyle name="Note 2 5 2 4 3 3" xfId="7239"/>
    <cellStyle name="Note 2 5 2 4 4" xfId="4350"/>
    <cellStyle name="Note 2 5 2 4 4 2" xfId="6072"/>
    <cellStyle name="Note 2 5 2 4 4 2 2" xfId="9528"/>
    <cellStyle name="Note 2 5 2 4 4 3" xfId="7812"/>
    <cellStyle name="Note 2 5 2 4 5" xfId="4938"/>
    <cellStyle name="Note 2 5 2 4 5 2" xfId="8399"/>
    <cellStyle name="Note 2 5 2 4 6" xfId="6677"/>
    <cellStyle name="Note 2 5 2 5" xfId="2657"/>
    <cellStyle name="Note 2 5 2 5 2" xfId="3526"/>
    <cellStyle name="Note 2 5 2 5 2 2" xfId="4062"/>
    <cellStyle name="Note 2 5 2 5 2 2 2" xfId="5785"/>
    <cellStyle name="Note 2 5 2 5 2 2 2 2" xfId="9241"/>
    <cellStyle name="Note 2 5 2 5 2 2 3" xfId="7525"/>
    <cellStyle name="Note 2 5 2 5 2 3" xfId="4665"/>
    <cellStyle name="Note 2 5 2 5 2 3 2" xfId="6387"/>
    <cellStyle name="Note 2 5 2 5 2 3 2 2" xfId="9843"/>
    <cellStyle name="Note 2 5 2 5 2 3 3" xfId="8127"/>
    <cellStyle name="Note 2 5 2 5 2 4" xfId="5224"/>
    <cellStyle name="Note 2 5 2 5 2 4 2" xfId="8685"/>
    <cellStyle name="Note 2 5 2 5 2 5" xfId="6992"/>
    <cellStyle name="Note 2 5 2 5 3" xfId="3798"/>
    <cellStyle name="Note 2 5 2 5 3 2" xfId="5521"/>
    <cellStyle name="Note 2 5 2 5 3 2 2" xfId="8977"/>
    <cellStyle name="Note 2 5 2 5 3 3" xfId="7261"/>
    <cellStyle name="Note 2 5 2 5 4" xfId="4375"/>
    <cellStyle name="Note 2 5 2 5 4 2" xfId="6097"/>
    <cellStyle name="Note 2 5 2 5 4 2 2" xfId="9553"/>
    <cellStyle name="Note 2 5 2 5 4 3" xfId="7837"/>
    <cellStyle name="Note 2 5 2 5 5" xfId="4960"/>
    <cellStyle name="Note 2 5 2 5 5 2" xfId="8421"/>
    <cellStyle name="Note 2 5 2 5 6" xfId="6702"/>
    <cellStyle name="Note 2 5 2 6" xfId="3380"/>
    <cellStyle name="Note 2 5 2 6 2" xfId="3930"/>
    <cellStyle name="Note 2 5 2 6 2 2" xfId="5653"/>
    <cellStyle name="Note 2 5 2 6 2 2 2" xfId="9109"/>
    <cellStyle name="Note 2 5 2 6 2 3" xfId="7393"/>
    <cellStyle name="Note 2 5 2 6 3" xfId="4519"/>
    <cellStyle name="Note 2 5 2 6 3 2" xfId="6241"/>
    <cellStyle name="Note 2 5 2 6 3 2 2" xfId="9697"/>
    <cellStyle name="Note 2 5 2 6 3 3" xfId="7981"/>
    <cellStyle name="Note 2 5 2 6 4" xfId="5092"/>
    <cellStyle name="Note 2 5 2 6 4 2" xfId="8553"/>
    <cellStyle name="Note 2 5 2 6 5" xfId="6846"/>
    <cellStyle name="Note 2 5 2 7" xfId="3666"/>
    <cellStyle name="Note 2 5 2 7 2" xfId="5389"/>
    <cellStyle name="Note 2 5 2 7 2 2" xfId="8845"/>
    <cellStyle name="Note 2 5 2 7 3" xfId="7129"/>
    <cellStyle name="Note 2 5 2 8" xfId="4229"/>
    <cellStyle name="Note 2 5 2 8 2" xfId="5951"/>
    <cellStyle name="Note 2 5 2 8 2 2" xfId="9407"/>
    <cellStyle name="Note 2 5 2 8 3" xfId="7691"/>
    <cellStyle name="Note 2 5 2 9" xfId="4828"/>
    <cellStyle name="Note 2 5 2 9 2" xfId="8289"/>
    <cellStyle name="Note 2 5 3" xfId="2171"/>
    <cellStyle name="Note 2 5 3 2" xfId="3277"/>
    <cellStyle name="Note 2 5 3 2 2" xfId="3833"/>
    <cellStyle name="Note 2 5 3 2 2 2" xfId="5556"/>
    <cellStyle name="Note 2 5 3 2 2 2 2" xfId="9012"/>
    <cellStyle name="Note 2 5 3 2 2 3" xfId="7296"/>
    <cellStyle name="Note 2 5 3 2 3" xfId="4416"/>
    <cellStyle name="Note 2 5 3 2 3 2" xfId="6138"/>
    <cellStyle name="Note 2 5 3 2 3 2 2" xfId="9594"/>
    <cellStyle name="Note 2 5 3 2 3 3" xfId="7878"/>
    <cellStyle name="Note 2 5 3 2 4" xfId="4995"/>
    <cellStyle name="Note 2 5 3 2 4 2" xfId="8456"/>
    <cellStyle name="Note 2 5 3 2 5" xfId="6743"/>
    <cellStyle name="Note 2 5 3 3" xfId="3569"/>
    <cellStyle name="Note 2 5 3 3 2" xfId="5292"/>
    <cellStyle name="Note 2 5 3 3 2 2" xfId="8748"/>
    <cellStyle name="Note 2 5 3 3 3" xfId="7032"/>
    <cellStyle name="Note 2 5 3 4" xfId="4126"/>
    <cellStyle name="Note 2 5 3 4 2" xfId="5848"/>
    <cellStyle name="Note 2 5 3 4 2 2" xfId="9304"/>
    <cellStyle name="Note 2 5 3 4 3" xfId="7588"/>
    <cellStyle name="Note 2 5 3 5" xfId="4731"/>
    <cellStyle name="Note 2 5 3 5 2" xfId="8192"/>
    <cellStyle name="Note 2 5 3 6" xfId="6453"/>
    <cellStyle name="Note 2 5 4" xfId="2184"/>
    <cellStyle name="Note 2 5 4 2" xfId="3290"/>
    <cellStyle name="Note 2 5 4 2 2" xfId="3844"/>
    <cellStyle name="Note 2 5 4 2 2 2" xfId="5567"/>
    <cellStyle name="Note 2 5 4 2 2 2 2" xfId="9023"/>
    <cellStyle name="Note 2 5 4 2 2 3" xfId="7307"/>
    <cellStyle name="Note 2 5 4 2 3" xfId="4429"/>
    <cellStyle name="Note 2 5 4 2 3 2" xfId="6151"/>
    <cellStyle name="Note 2 5 4 2 3 2 2" xfId="9607"/>
    <cellStyle name="Note 2 5 4 2 3 3" xfId="7891"/>
    <cellStyle name="Note 2 5 4 2 4" xfId="5006"/>
    <cellStyle name="Note 2 5 4 2 4 2" xfId="8467"/>
    <cellStyle name="Note 2 5 4 2 5" xfId="6756"/>
    <cellStyle name="Note 2 5 4 3" xfId="3580"/>
    <cellStyle name="Note 2 5 4 3 2" xfId="5303"/>
    <cellStyle name="Note 2 5 4 3 2 2" xfId="8759"/>
    <cellStyle name="Note 2 5 4 3 3" xfId="7043"/>
    <cellStyle name="Note 2 5 4 4" xfId="4139"/>
    <cellStyle name="Note 2 5 4 4 2" xfId="5861"/>
    <cellStyle name="Note 2 5 4 4 2 2" xfId="9317"/>
    <cellStyle name="Note 2 5 4 4 3" xfId="7601"/>
    <cellStyle name="Note 2 5 4 5" xfId="4742"/>
    <cellStyle name="Note 2 5 4 5 2" xfId="8203"/>
    <cellStyle name="Note 2 5 4 6" xfId="6466"/>
    <cellStyle name="Note 2 5 5" xfId="2463"/>
    <cellStyle name="Note 2 5 5 2" xfId="3421"/>
    <cellStyle name="Note 2 5 5 2 2" xfId="3966"/>
    <cellStyle name="Note 2 5 5 2 2 2" xfId="5689"/>
    <cellStyle name="Note 2 5 5 2 2 2 2" xfId="9145"/>
    <cellStyle name="Note 2 5 5 2 2 3" xfId="7429"/>
    <cellStyle name="Note 2 5 5 2 3" xfId="4560"/>
    <cellStyle name="Note 2 5 5 2 3 2" xfId="6282"/>
    <cellStyle name="Note 2 5 5 2 3 2 2" xfId="9738"/>
    <cellStyle name="Note 2 5 5 2 3 3" xfId="8022"/>
    <cellStyle name="Note 2 5 5 2 4" xfId="5128"/>
    <cellStyle name="Note 2 5 5 2 4 2" xfId="8589"/>
    <cellStyle name="Note 2 5 5 2 5" xfId="6887"/>
    <cellStyle name="Note 2 5 5 3" xfId="3702"/>
    <cellStyle name="Note 2 5 5 3 2" xfId="5425"/>
    <cellStyle name="Note 2 5 5 3 2 2" xfId="8881"/>
    <cellStyle name="Note 2 5 5 3 3" xfId="7165"/>
    <cellStyle name="Note 2 5 5 4" xfId="4270"/>
    <cellStyle name="Note 2 5 5 4 2" xfId="5992"/>
    <cellStyle name="Note 2 5 5 4 2 2" xfId="9448"/>
    <cellStyle name="Note 2 5 5 4 3" xfId="7732"/>
    <cellStyle name="Note 2 5 5 5" xfId="4864"/>
    <cellStyle name="Note 2 5 5 5 2" xfId="8325"/>
    <cellStyle name="Note 2 5 5 6" xfId="6597"/>
    <cellStyle name="Note 2 5 6" xfId="2224"/>
    <cellStyle name="Note 2 5 6 2" xfId="3325"/>
    <cellStyle name="Note 2 5 6 2 2" xfId="3878"/>
    <cellStyle name="Note 2 5 6 2 2 2" xfId="5601"/>
    <cellStyle name="Note 2 5 6 2 2 2 2" xfId="9057"/>
    <cellStyle name="Note 2 5 6 2 2 3" xfId="7341"/>
    <cellStyle name="Note 2 5 6 2 3" xfId="4464"/>
    <cellStyle name="Note 2 5 6 2 3 2" xfId="6186"/>
    <cellStyle name="Note 2 5 6 2 3 2 2" xfId="9642"/>
    <cellStyle name="Note 2 5 6 2 3 3" xfId="7926"/>
    <cellStyle name="Note 2 5 6 2 4" xfId="5040"/>
    <cellStyle name="Note 2 5 6 2 4 2" xfId="8501"/>
    <cellStyle name="Note 2 5 6 2 5" xfId="6791"/>
    <cellStyle name="Note 2 5 6 3" xfId="3614"/>
    <cellStyle name="Note 2 5 6 3 2" xfId="5337"/>
    <cellStyle name="Note 2 5 6 3 2 2" xfId="8793"/>
    <cellStyle name="Note 2 5 6 3 3" xfId="7077"/>
    <cellStyle name="Note 2 5 6 4" xfId="4174"/>
    <cellStyle name="Note 2 5 6 4 2" xfId="5896"/>
    <cellStyle name="Note 2 5 6 4 2 2" xfId="9352"/>
    <cellStyle name="Note 2 5 6 4 3" xfId="7636"/>
    <cellStyle name="Note 2 5 6 5" xfId="4776"/>
    <cellStyle name="Note 2 5 6 5 2" xfId="8237"/>
    <cellStyle name="Note 2 5 6 6" xfId="6501"/>
    <cellStyle name="Note 2 5 7" xfId="2209"/>
    <cellStyle name="Note 2 5 7 2" xfId="3310"/>
    <cellStyle name="Note 2 5 7 2 2" xfId="3864"/>
    <cellStyle name="Note 2 5 7 2 2 2" xfId="5587"/>
    <cellStyle name="Note 2 5 7 2 2 2 2" xfId="9043"/>
    <cellStyle name="Note 2 5 7 2 2 3" xfId="7327"/>
    <cellStyle name="Note 2 5 7 2 3" xfId="4449"/>
    <cellStyle name="Note 2 5 7 2 3 2" xfId="6171"/>
    <cellStyle name="Note 2 5 7 2 3 2 2" xfId="9627"/>
    <cellStyle name="Note 2 5 7 2 3 3" xfId="7911"/>
    <cellStyle name="Note 2 5 7 2 4" xfId="5026"/>
    <cellStyle name="Note 2 5 7 2 4 2" xfId="8487"/>
    <cellStyle name="Note 2 5 7 2 5" xfId="6776"/>
    <cellStyle name="Note 2 5 7 3" xfId="3600"/>
    <cellStyle name="Note 2 5 7 3 2" xfId="5323"/>
    <cellStyle name="Note 2 5 7 3 2 2" xfId="8779"/>
    <cellStyle name="Note 2 5 7 3 3" xfId="7063"/>
    <cellStyle name="Note 2 5 7 4" xfId="4159"/>
    <cellStyle name="Note 2 5 7 4 2" xfId="5881"/>
    <cellStyle name="Note 2 5 7 4 2 2" xfId="9337"/>
    <cellStyle name="Note 2 5 7 4 3" xfId="7621"/>
    <cellStyle name="Note 2 5 7 5" xfId="4762"/>
    <cellStyle name="Note 2 5 7 5 2" xfId="8223"/>
    <cellStyle name="Note 2 5 7 6" xfId="6486"/>
    <cellStyle name="Note 2 5 8" xfId="2234"/>
    <cellStyle name="Note 2 5 8 2" xfId="3335"/>
    <cellStyle name="Note 2 5 8 2 2" xfId="3888"/>
    <cellStyle name="Note 2 5 8 2 2 2" xfId="5611"/>
    <cellStyle name="Note 2 5 8 2 2 2 2" xfId="9067"/>
    <cellStyle name="Note 2 5 8 2 2 3" xfId="7351"/>
    <cellStyle name="Note 2 5 8 2 3" xfId="4474"/>
    <cellStyle name="Note 2 5 8 2 3 2" xfId="6196"/>
    <cellStyle name="Note 2 5 8 2 3 2 2" xfId="9652"/>
    <cellStyle name="Note 2 5 8 2 3 3" xfId="7936"/>
    <cellStyle name="Note 2 5 8 2 4" xfId="5050"/>
    <cellStyle name="Note 2 5 8 2 4 2" xfId="8511"/>
    <cellStyle name="Note 2 5 8 2 5" xfId="6801"/>
    <cellStyle name="Note 2 5 8 3" xfId="3624"/>
    <cellStyle name="Note 2 5 8 3 2" xfId="5347"/>
    <cellStyle name="Note 2 5 8 3 2 2" xfId="8803"/>
    <cellStyle name="Note 2 5 8 3 3" xfId="7087"/>
    <cellStyle name="Note 2 5 8 4" xfId="4184"/>
    <cellStyle name="Note 2 5 8 4 2" xfId="5906"/>
    <cellStyle name="Note 2 5 8 4 2 2" xfId="9362"/>
    <cellStyle name="Note 2 5 8 4 3" xfId="7646"/>
    <cellStyle name="Note 2 5 8 5" xfId="4786"/>
    <cellStyle name="Note 2 5 8 5 2" xfId="8247"/>
    <cellStyle name="Note 2 5 8 6" xfId="6511"/>
    <cellStyle name="Note 2 5 9" xfId="3260"/>
    <cellStyle name="Note 2 5 9 2" xfId="3820"/>
    <cellStyle name="Note 2 5 9 2 2" xfId="5543"/>
    <cellStyle name="Note 2 5 9 2 2 2" xfId="8999"/>
    <cellStyle name="Note 2 5 9 2 3" xfId="7283"/>
    <cellStyle name="Note 2 5 9 3" xfId="4400"/>
    <cellStyle name="Note 2 5 9 3 2" xfId="6122"/>
    <cellStyle name="Note 2 5 9 3 2 2" xfId="9578"/>
    <cellStyle name="Note 2 5 9 3 3" xfId="7862"/>
    <cellStyle name="Note 2 5 9 4" xfId="4982"/>
    <cellStyle name="Note 2 5 9 4 2" xfId="8443"/>
    <cellStyle name="Note 2 5 9 5" xfId="6727"/>
    <cellStyle name="Note 2 6" xfId="2071"/>
    <cellStyle name="Note 2 6 10" xfId="3555"/>
    <cellStyle name="Note 2 6 10 2" xfId="4111"/>
    <cellStyle name="Note 2 6 10 2 2" xfId="5833"/>
    <cellStyle name="Note 2 6 10 2 2 2" xfId="9289"/>
    <cellStyle name="Note 2 6 10 2 3" xfId="7573"/>
    <cellStyle name="Note 2 6 10 3" xfId="4717"/>
    <cellStyle name="Note 2 6 10 3 2" xfId="8178"/>
    <cellStyle name="Note 2 6 10 4" xfId="7018"/>
    <cellStyle name="Note 2 6 11" xfId="6438"/>
    <cellStyle name="Note 2 6 2" xfId="2280"/>
    <cellStyle name="Note 2 6 2 10" xfId="6557"/>
    <cellStyle name="Note 2 6 2 2" xfId="2599"/>
    <cellStyle name="Note 2 6 2 2 2" xfId="3475"/>
    <cellStyle name="Note 2 6 2 2 2 2" xfId="4016"/>
    <cellStyle name="Note 2 6 2 2 2 2 2" xfId="5739"/>
    <cellStyle name="Note 2 6 2 2 2 2 2 2" xfId="9195"/>
    <cellStyle name="Note 2 6 2 2 2 2 3" xfId="7479"/>
    <cellStyle name="Note 2 6 2 2 2 3" xfId="4614"/>
    <cellStyle name="Note 2 6 2 2 2 3 2" xfId="6336"/>
    <cellStyle name="Note 2 6 2 2 2 3 2 2" xfId="9792"/>
    <cellStyle name="Note 2 6 2 2 2 3 3" xfId="8076"/>
    <cellStyle name="Note 2 6 2 2 2 4" xfId="5178"/>
    <cellStyle name="Note 2 6 2 2 2 4 2" xfId="8639"/>
    <cellStyle name="Note 2 6 2 2 2 5" xfId="6941"/>
    <cellStyle name="Note 2 6 2 2 3" xfId="3752"/>
    <cellStyle name="Note 2 6 2 2 3 2" xfId="5475"/>
    <cellStyle name="Note 2 6 2 2 3 2 2" xfId="8931"/>
    <cellStyle name="Note 2 6 2 2 3 3" xfId="7215"/>
    <cellStyle name="Note 2 6 2 2 4" xfId="4324"/>
    <cellStyle name="Note 2 6 2 2 4 2" xfId="6046"/>
    <cellStyle name="Note 2 6 2 2 4 2 2" xfId="9502"/>
    <cellStyle name="Note 2 6 2 2 4 3" xfId="7786"/>
    <cellStyle name="Note 2 6 2 2 5" xfId="4914"/>
    <cellStyle name="Note 2 6 2 2 5 2" xfId="8375"/>
    <cellStyle name="Note 2 6 2 2 6" xfId="6651"/>
    <cellStyle name="Note 2 6 2 3" xfId="2214"/>
    <cellStyle name="Note 2 6 2 3 2" xfId="3315"/>
    <cellStyle name="Note 2 6 2 3 2 2" xfId="3868"/>
    <cellStyle name="Note 2 6 2 3 2 2 2" xfId="5591"/>
    <cellStyle name="Note 2 6 2 3 2 2 2 2" xfId="9047"/>
    <cellStyle name="Note 2 6 2 3 2 2 3" xfId="7331"/>
    <cellStyle name="Note 2 6 2 3 2 3" xfId="4454"/>
    <cellStyle name="Note 2 6 2 3 2 3 2" xfId="6176"/>
    <cellStyle name="Note 2 6 2 3 2 3 2 2" xfId="9632"/>
    <cellStyle name="Note 2 6 2 3 2 3 3" xfId="7916"/>
    <cellStyle name="Note 2 6 2 3 2 4" xfId="5030"/>
    <cellStyle name="Note 2 6 2 3 2 4 2" xfId="8491"/>
    <cellStyle name="Note 2 6 2 3 2 5" xfId="6781"/>
    <cellStyle name="Note 2 6 2 3 3" xfId="3604"/>
    <cellStyle name="Note 2 6 2 3 3 2" xfId="5327"/>
    <cellStyle name="Note 2 6 2 3 3 2 2" xfId="8783"/>
    <cellStyle name="Note 2 6 2 3 3 3" xfId="7067"/>
    <cellStyle name="Note 2 6 2 3 4" xfId="4164"/>
    <cellStyle name="Note 2 6 2 3 4 2" xfId="5886"/>
    <cellStyle name="Note 2 6 2 3 4 2 2" xfId="9342"/>
    <cellStyle name="Note 2 6 2 3 4 3" xfId="7626"/>
    <cellStyle name="Note 2 6 2 3 5" xfId="4766"/>
    <cellStyle name="Note 2 6 2 3 5 2" xfId="8227"/>
    <cellStyle name="Note 2 6 2 3 6" xfId="6491"/>
    <cellStyle name="Note 2 6 2 4" xfId="2627"/>
    <cellStyle name="Note 2 6 2 4 2" xfId="3502"/>
    <cellStyle name="Note 2 6 2 4 2 2" xfId="4041"/>
    <cellStyle name="Note 2 6 2 4 2 2 2" xfId="5764"/>
    <cellStyle name="Note 2 6 2 4 2 2 2 2" xfId="9220"/>
    <cellStyle name="Note 2 6 2 4 2 2 3" xfId="7504"/>
    <cellStyle name="Note 2 6 2 4 2 3" xfId="4641"/>
    <cellStyle name="Note 2 6 2 4 2 3 2" xfId="6363"/>
    <cellStyle name="Note 2 6 2 4 2 3 2 2" xfId="9819"/>
    <cellStyle name="Note 2 6 2 4 2 3 3" xfId="8103"/>
    <cellStyle name="Note 2 6 2 4 2 4" xfId="5203"/>
    <cellStyle name="Note 2 6 2 4 2 4 2" xfId="8664"/>
    <cellStyle name="Note 2 6 2 4 2 5" xfId="6968"/>
    <cellStyle name="Note 2 6 2 4 3" xfId="3777"/>
    <cellStyle name="Note 2 6 2 4 3 2" xfId="5500"/>
    <cellStyle name="Note 2 6 2 4 3 2 2" xfId="8956"/>
    <cellStyle name="Note 2 6 2 4 3 3" xfId="7240"/>
    <cellStyle name="Note 2 6 2 4 4" xfId="4351"/>
    <cellStyle name="Note 2 6 2 4 4 2" xfId="6073"/>
    <cellStyle name="Note 2 6 2 4 4 2 2" xfId="9529"/>
    <cellStyle name="Note 2 6 2 4 4 3" xfId="7813"/>
    <cellStyle name="Note 2 6 2 4 5" xfId="4939"/>
    <cellStyle name="Note 2 6 2 4 5 2" xfId="8400"/>
    <cellStyle name="Note 2 6 2 4 6" xfId="6678"/>
    <cellStyle name="Note 2 6 2 5" xfId="2658"/>
    <cellStyle name="Note 2 6 2 5 2" xfId="3527"/>
    <cellStyle name="Note 2 6 2 5 2 2" xfId="4063"/>
    <cellStyle name="Note 2 6 2 5 2 2 2" xfId="5786"/>
    <cellStyle name="Note 2 6 2 5 2 2 2 2" xfId="9242"/>
    <cellStyle name="Note 2 6 2 5 2 2 3" xfId="7526"/>
    <cellStyle name="Note 2 6 2 5 2 3" xfId="4666"/>
    <cellStyle name="Note 2 6 2 5 2 3 2" xfId="6388"/>
    <cellStyle name="Note 2 6 2 5 2 3 2 2" xfId="9844"/>
    <cellStyle name="Note 2 6 2 5 2 3 3" xfId="8128"/>
    <cellStyle name="Note 2 6 2 5 2 4" xfId="5225"/>
    <cellStyle name="Note 2 6 2 5 2 4 2" xfId="8686"/>
    <cellStyle name="Note 2 6 2 5 2 5" xfId="6993"/>
    <cellStyle name="Note 2 6 2 5 3" xfId="3799"/>
    <cellStyle name="Note 2 6 2 5 3 2" xfId="5522"/>
    <cellStyle name="Note 2 6 2 5 3 2 2" xfId="8978"/>
    <cellStyle name="Note 2 6 2 5 3 3" xfId="7262"/>
    <cellStyle name="Note 2 6 2 5 4" xfId="4376"/>
    <cellStyle name="Note 2 6 2 5 4 2" xfId="6098"/>
    <cellStyle name="Note 2 6 2 5 4 2 2" xfId="9554"/>
    <cellStyle name="Note 2 6 2 5 4 3" xfId="7838"/>
    <cellStyle name="Note 2 6 2 5 5" xfId="4961"/>
    <cellStyle name="Note 2 6 2 5 5 2" xfId="8422"/>
    <cellStyle name="Note 2 6 2 5 6" xfId="6703"/>
    <cellStyle name="Note 2 6 2 6" xfId="3381"/>
    <cellStyle name="Note 2 6 2 6 2" xfId="3931"/>
    <cellStyle name="Note 2 6 2 6 2 2" xfId="5654"/>
    <cellStyle name="Note 2 6 2 6 2 2 2" xfId="9110"/>
    <cellStyle name="Note 2 6 2 6 2 3" xfId="7394"/>
    <cellStyle name="Note 2 6 2 6 3" xfId="4520"/>
    <cellStyle name="Note 2 6 2 6 3 2" xfId="6242"/>
    <cellStyle name="Note 2 6 2 6 3 2 2" xfId="9698"/>
    <cellStyle name="Note 2 6 2 6 3 3" xfId="7982"/>
    <cellStyle name="Note 2 6 2 6 4" xfId="5093"/>
    <cellStyle name="Note 2 6 2 6 4 2" xfId="8554"/>
    <cellStyle name="Note 2 6 2 6 5" xfId="6847"/>
    <cellStyle name="Note 2 6 2 7" xfId="3667"/>
    <cellStyle name="Note 2 6 2 7 2" xfId="5390"/>
    <cellStyle name="Note 2 6 2 7 2 2" xfId="8846"/>
    <cellStyle name="Note 2 6 2 7 3" xfId="7130"/>
    <cellStyle name="Note 2 6 2 8" xfId="4230"/>
    <cellStyle name="Note 2 6 2 8 2" xfId="5952"/>
    <cellStyle name="Note 2 6 2 8 2 2" xfId="9408"/>
    <cellStyle name="Note 2 6 2 8 3" xfId="7692"/>
    <cellStyle name="Note 2 6 2 9" xfId="4829"/>
    <cellStyle name="Note 2 6 2 9 2" xfId="8290"/>
    <cellStyle name="Note 2 6 3" xfId="2309"/>
    <cellStyle name="Note 2 6 3 2" xfId="3405"/>
    <cellStyle name="Note 2 6 3 2 2" xfId="3951"/>
    <cellStyle name="Note 2 6 3 2 2 2" xfId="5674"/>
    <cellStyle name="Note 2 6 3 2 2 2 2" xfId="9130"/>
    <cellStyle name="Note 2 6 3 2 2 3" xfId="7414"/>
    <cellStyle name="Note 2 6 3 2 3" xfId="4544"/>
    <cellStyle name="Note 2 6 3 2 3 2" xfId="6266"/>
    <cellStyle name="Note 2 6 3 2 3 2 2" xfId="9722"/>
    <cellStyle name="Note 2 6 3 2 3 3" xfId="8006"/>
    <cellStyle name="Note 2 6 3 2 4" xfId="5113"/>
    <cellStyle name="Note 2 6 3 2 4 2" xfId="8574"/>
    <cellStyle name="Note 2 6 3 2 5" xfId="6871"/>
    <cellStyle name="Note 2 6 3 3" xfId="3687"/>
    <cellStyle name="Note 2 6 3 3 2" xfId="5410"/>
    <cellStyle name="Note 2 6 3 3 2 2" xfId="8866"/>
    <cellStyle name="Note 2 6 3 3 3" xfId="7150"/>
    <cellStyle name="Note 2 6 3 4" xfId="4254"/>
    <cellStyle name="Note 2 6 3 4 2" xfId="5976"/>
    <cellStyle name="Note 2 6 3 4 2 2" xfId="9432"/>
    <cellStyle name="Note 2 6 3 4 3" xfId="7716"/>
    <cellStyle name="Note 2 6 3 5" xfId="4849"/>
    <cellStyle name="Note 2 6 3 5 2" xfId="8310"/>
    <cellStyle name="Note 2 6 3 6" xfId="6581"/>
    <cellStyle name="Note 2 6 4" xfId="2169"/>
    <cellStyle name="Note 2 6 4 2" xfId="3275"/>
    <cellStyle name="Note 2 6 4 2 2" xfId="3831"/>
    <cellStyle name="Note 2 6 4 2 2 2" xfId="5554"/>
    <cellStyle name="Note 2 6 4 2 2 2 2" xfId="9010"/>
    <cellStyle name="Note 2 6 4 2 2 3" xfId="7294"/>
    <cellStyle name="Note 2 6 4 2 3" xfId="4414"/>
    <cellStyle name="Note 2 6 4 2 3 2" xfId="6136"/>
    <cellStyle name="Note 2 6 4 2 3 2 2" xfId="9592"/>
    <cellStyle name="Note 2 6 4 2 3 3" xfId="7876"/>
    <cellStyle name="Note 2 6 4 2 4" xfId="4993"/>
    <cellStyle name="Note 2 6 4 2 4 2" xfId="8454"/>
    <cellStyle name="Note 2 6 4 2 5" xfId="6741"/>
    <cellStyle name="Note 2 6 4 3" xfId="3567"/>
    <cellStyle name="Note 2 6 4 3 2" xfId="5290"/>
    <cellStyle name="Note 2 6 4 3 2 2" xfId="8746"/>
    <cellStyle name="Note 2 6 4 3 3" xfId="7030"/>
    <cellStyle name="Note 2 6 4 4" xfId="4124"/>
    <cellStyle name="Note 2 6 4 4 2" xfId="5846"/>
    <cellStyle name="Note 2 6 4 4 2 2" xfId="9302"/>
    <cellStyle name="Note 2 6 4 4 3" xfId="7586"/>
    <cellStyle name="Note 2 6 4 5" xfId="4729"/>
    <cellStyle name="Note 2 6 4 5 2" xfId="8190"/>
    <cellStyle name="Note 2 6 4 6" xfId="6451"/>
    <cellStyle name="Note 2 6 5" xfId="2476"/>
    <cellStyle name="Note 2 6 5 2" xfId="3434"/>
    <cellStyle name="Note 2 6 5 2 2" xfId="3978"/>
    <cellStyle name="Note 2 6 5 2 2 2" xfId="5701"/>
    <cellStyle name="Note 2 6 5 2 2 2 2" xfId="9157"/>
    <cellStyle name="Note 2 6 5 2 2 3" xfId="7441"/>
    <cellStyle name="Note 2 6 5 2 3" xfId="4573"/>
    <cellStyle name="Note 2 6 5 2 3 2" xfId="6295"/>
    <cellStyle name="Note 2 6 5 2 3 2 2" xfId="9751"/>
    <cellStyle name="Note 2 6 5 2 3 3" xfId="8035"/>
    <cellStyle name="Note 2 6 5 2 4" xfId="5140"/>
    <cellStyle name="Note 2 6 5 2 4 2" xfId="8601"/>
    <cellStyle name="Note 2 6 5 2 5" xfId="6900"/>
    <cellStyle name="Note 2 6 5 3" xfId="3714"/>
    <cellStyle name="Note 2 6 5 3 2" xfId="5437"/>
    <cellStyle name="Note 2 6 5 3 2 2" xfId="8893"/>
    <cellStyle name="Note 2 6 5 3 3" xfId="7177"/>
    <cellStyle name="Note 2 6 5 4" xfId="4283"/>
    <cellStyle name="Note 2 6 5 4 2" xfId="6005"/>
    <cellStyle name="Note 2 6 5 4 2 2" xfId="9461"/>
    <cellStyle name="Note 2 6 5 4 3" xfId="7745"/>
    <cellStyle name="Note 2 6 5 5" xfId="4876"/>
    <cellStyle name="Note 2 6 5 5 2" xfId="8337"/>
    <cellStyle name="Note 2 6 5 6" xfId="6610"/>
    <cellStyle name="Note 2 6 6" xfId="2579"/>
    <cellStyle name="Note 2 6 6 2" xfId="3455"/>
    <cellStyle name="Note 2 6 6 2 2" xfId="3996"/>
    <cellStyle name="Note 2 6 6 2 2 2" xfId="5719"/>
    <cellStyle name="Note 2 6 6 2 2 2 2" xfId="9175"/>
    <cellStyle name="Note 2 6 6 2 2 3" xfId="7459"/>
    <cellStyle name="Note 2 6 6 2 3" xfId="4594"/>
    <cellStyle name="Note 2 6 6 2 3 2" xfId="6316"/>
    <cellStyle name="Note 2 6 6 2 3 2 2" xfId="9772"/>
    <cellStyle name="Note 2 6 6 2 3 3" xfId="8056"/>
    <cellStyle name="Note 2 6 6 2 4" xfId="5158"/>
    <cellStyle name="Note 2 6 6 2 4 2" xfId="8619"/>
    <cellStyle name="Note 2 6 6 2 5" xfId="6921"/>
    <cellStyle name="Note 2 6 6 3" xfId="3732"/>
    <cellStyle name="Note 2 6 6 3 2" xfId="5455"/>
    <cellStyle name="Note 2 6 6 3 2 2" xfId="8911"/>
    <cellStyle name="Note 2 6 6 3 3" xfId="7195"/>
    <cellStyle name="Note 2 6 6 4" xfId="4304"/>
    <cellStyle name="Note 2 6 6 4 2" xfId="6026"/>
    <cellStyle name="Note 2 6 6 4 2 2" xfId="9482"/>
    <cellStyle name="Note 2 6 6 4 3" xfId="7766"/>
    <cellStyle name="Note 2 6 6 5" xfId="4894"/>
    <cellStyle name="Note 2 6 6 5 2" xfId="8355"/>
    <cellStyle name="Note 2 6 6 6" xfId="6631"/>
    <cellStyle name="Note 2 6 7" xfId="2481"/>
    <cellStyle name="Note 2 6 7 2" xfId="3439"/>
    <cellStyle name="Note 2 6 7 2 2" xfId="3983"/>
    <cellStyle name="Note 2 6 7 2 2 2" xfId="5706"/>
    <cellStyle name="Note 2 6 7 2 2 2 2" xfId="9162"/>
    <cellStyle name="Note 2 6 7 2 2 3" xfId="7446"/>
    <cellStyle name="Note 2 6 7 2 3" xfId="4578"/>
    <cellStyle name="Note 2 6 7 2 3 2" xfId="6300"/>
    <cellStyle name="Note 2 6 7 2 3 2 2" xfId="9756"/>
    <cellStyle name="Note 2 6 7 2 3 3" xfId="8040"/>
    <cellStyle name="Note 2 6 7 2 4" xfId="5145"/>
    <cellStyle name="Note 2 6 7 2 4 2" xfId="8606"/>
    <cellStyle name="Note 2 6 7 2 5" xfId="6905"/>
    <cellStyle name="Note 2 6 7 3" xfId="3719"/>
    <cellStyle name="Note 2 6 7 3 2" xfId="5442"/>
    <cellStyle name="Note 2 6 7 3 2 2" xfId="8898"/>
    <cellStyle name="Note 2 6 7 3 3" xfId="7182"/>
    <cellStyle name="Note 2 6 7 4" xfId="4288"/>
    <cellStyle name="Note 2 6 7 4 2" xfId="6010"/>
    <cellStyle name="Note 2 6 7 4 2 2" xfId="9466"/>
    <cellStyle name="Note 2 6 7 4 3" xfId="7750"/>
    <cellStyle name="Note 2 6 7 5" xfId="4881"/>
    <cellStyle name="Note 2 6 7 5 2" xfId="8342"/>
    <cellStyle name="Note 2 6 7 6" xfId="6615"/>
    <cellStyle name="Note 2 6 8" xfId="2263"/>
    <cellStyle name="Note 2 6 8 2" xfId="3364"/>
    <cellStyle name="Note 2 6 8 2 2" xfId="3914"/>
    <cellStyle name="Note 2 6 8 2 2 2" xfId="5637"/>
    <cellStyle name="Note 2 6 8 2 2 2 2" xfId="9093"/>
    <cellStyle name="Note 2 6 8 2 2 3" xfId="7377"/>
    <cellStyle name="Note 2 6 8 2 3" xfId="4503"/>
    <cellStyle name="Note 2 6 8 2 3 2" xfId="6225"/>
    <cellStyle name="Note 2 6 8 2 3 2 2" xfId="9681"/>
    <cellStyle name="Note 2 6 8 2 3 3" xfId="7965"/>
    <cellStyle name="Note 2 6 8 2 4" xfId="5076"/>
    <cellStyle name="Note 2 6 8 2 4 2" xfId="8537"/>
    <cellStyle name="Note 2 6 8 2 5" xfId="6830"/>
    <cellStyle name="Note 2 6 8 3" xfId="3650"/>
    <cellStyle name="Note 2 6 8 3 2" xfId="5373"/>
    <cellStyle name="Note 2 6 8 3 2 2" xfId="8829"/>
    <cellStyle name="Note 2 6 8 3 3" xfId="7113"/>
    <cellStyle name="Note 2 6 8 4" xfId="4213"/>
    <cellStyle name="Note 2 6 8 4 2" xfId="5935"/>
    <cellStyle name="Note 2 6 8 4 2 2" xfId="9391"/>
    <cellStyle name="Note 2 6 8 4 3" xfId="7675"/>
    <cellStyle name="Note 2 6 8 5" xfId="4812"/>
    <cellStyle name="Note 2 6 8 5 2" xfId="8273"/>
    <cellStyle name="Note 2 6 8 6" xfId="6540"/>
    <cellStyle name="Note 2 6 9" xfId="3261"/>
    <cellStyle name="Note 2 6 9 2" xfId="3821"/>
    <cellStyle name="Note 2 6 9 2 2" xfId="5544"/>
    <cellStyle name="Note 2 6 9 2 2 2" xfId="9000"/>
    <cellStyle name="Note 2 6 9 2 3" xfId="7284"/>
    <cellStyle name="Note 2 6 9 3" xfId="4401"/>
    <cellStyle name="Note 2 6 9 3 2" xfId="6123"/>
    <cellStyle name="Note 2 6 9 3 2 2" xfId="9579"/>
    <cellStyle name="Note 2 6 9 3 3" xfId="7863"/>
    <cellStyle name="Note 2 6 9 4" xfId="4983"/>
    <cellStyle name="Note 2 6 9 4 2" xfId="8444"/>
    <cellStyle name="Note 2 6 9 5" xfId="6728"/>
    <cellStyle name="Note 2 7" xfId="2072"/>
    <cellStyle name="Note 2 7 10" xfId="3556"/>
    <cellStyle name="Note 2 7 10 2" xfId="4112"/>
    <cellStyle name="Note 2 7 10 2 2" xfId="5834"/>
    <cellStyle name="Note 2 7 10 2 2 2" xfId="9290"/>
    <cellStyle name="Note 2 7 10 2 3" xfId="7574"/>
    <cellStyle name="Note 2 7 10 3" xfId="4718"/>
    <cellStyle name="Note 2 7 10 3 2" xfId="8179"/>
    <cellStyle name="Note 2 7 10 4" xfId="7019"/>
    <cellStyle name="Note 2 7 11" xfId="6439"/>
    <cellStyle name="Note 2 7 2" xfId="2281"/>
    <cellStyle name="Note 2 7 2 10" xfId="6558"/>
    <cellStyle name="Note 2 7 2 2" xfId="2600"/>
    <cellStyle name="Note 2 7 2 2 2" xfId="3476"/>
    <cellStyle name="Note 2 7 2 2 2 2" xfId="4017"/>
    <cellStyle name="Note 2 7 2 2 2 2 2" xfId="5740"/>
    <cellStyle name="Note 2 7 2 2 2 2 2 2" xfId="9196"/>
    <cellStyle name="Note 2 7 2 2 2 2 3" xfId="7480"/>
    <cellStyle name="Note 2 7 2 2 2 3" xfId="4615"/>
    <cellStyle name="Note 2 7 2 2 2 3 2" xfId="6337"/>
    <cellStyle name="Note 2 7 2 2 2 3 2 2" xfId="9793"/>
    <cellStyle name="Note 2 7 2 2 2 3 3" xfId="8077"/>
    <cellStyle name="Note 2 7 2 2 2 4" xfId="5179"/>
    <cellStyle name="Note 2 7 2 2 2 4 2" xfId="8640"/>
    <cellStyle name="Note 2 7 2 2 2 5" xfId="6942"/>
    <cellStyle name="Note 2 7 2 2 3" xfId="3753"/>
    <cellStyle name="Note 2 7 2 2 3 2" xfId="5476"/>
    <cellStyle name="Note 2 7 2 2 3 2 2" xfId="8932"/>
    <cellStyle name="Note 2 7 2 2 3 3" xfId="7216"/>
    <cellStyle name="Note 2 7 2 2 4" xfId="4325"/>
    <cellStyle name="Note 2 7 2 2 4 2" xfId="6047"/>
    <cellStyle name="Note 2 7 2 2 4 2 2" xfId="9503"/>
    <cellStyle name="Note 2 7 2 2 4 3" xfId="7787"/>
    <cellStyle name="Note 2 7 2 2 5" xfId="4915"/>
    <cellStyle name="Note 2 7 2 2 5 2" xfId="8376"/>
    <cellStyle name="Note 2 7 2 2 6" xfId="6652"/>
    <cellStyle name="Note 2 7 2 3" xfId="2204"/>
    <cellStyle name="Note 2 7 2 3 2" xfId="3305"/>
    <cellStyle name="Note 2 7 2 3 2 2" xfId="3859"/>
    <cellStyle name="Note 2 7 2 3 2 2 2" xfId="5582"/>
    <cellStyle name="Note 2 7 2 3 2 2 2 2" xfId="9038"/>
    <cellStyle name="Note 2 7 2 3 2 2 3" xfId="7322"/>
    <cellStyle name="Note 2 7 2 3 2 3" xfId="4444"/>
    <cellStyle name="Note 2 7 2 3 2 3 2" xfId="6166"/>
    <cellStyle name="Note 2 7 2 3 2 3 2 2" xfId="9622"/>
    <cellStyle name="Note 2 7 2 3 2 3 3" xfId="7906"/>
    <cellStyle name="Note 2 7 2 3 2 4" xfId="5021"/>
    <cellStyle name="Note 2 7 2 3 2 4 2" xfId="8482"/>
    <cellStyle name="Note 2 7 2 3 2 5" xfId="6771"/>
    <cellStyle name="Note 2 7 2 3 3" xfId="3595"/>
    <cellStyle name="Note 2 7 2 3 3 2" xfId="5318"/>
    <cellStyle name="Note 2 7 2 3 3 2 2" xfId="8774"/>
    <cellStyle name="Note 2 7 2 3 3 3" xfId="7058"/>
    <cellStyle name="Note 2 7 2 3 4" xfId="4154"/>
    <cellStyle name="Note 2 7 2 3 4 2" xfId="5876"/>
    <cellStyle name="Note 2 7 2 3 4 2 2" xfId="9332"/>
    <cellStyle name="Note 2 7 2 3 4 3" xfId="7616"/>
    <cellStyle name="Note 2 7 2 3 5" xfId="4757"/>
    <cellStyle name="Note 2 7 2 3 5 2" xfId="8218"/>
    <cellStyle name="Note 2 7 2 3 6" xfId="6481"/>
    <cellStyle name="Note 2 7 2 4" xfId="2628"/>
    <cellStyle name="Note 2 7 2 4 2" xfId="3503"/>
    <cellStyle name="Note 2 7 2 4 2 2" xfId="4042"/>
    <cellStyle name="Note 2 7 2 4 2 2 2" xfId="5765"/>
    <cellStyle name="Note 2 7 2 4 2 2 2 2" xfId="9221"/>
    <cellStyle name="Note 2 7 2 4 2 2 3" xfId="7505"/>
    <cellStyle name="Note 2 7 2 4 2 3" xfId="4642"/>
    <cellStyle name="Note 2 7 2 4 2 3 2" xfId="6364"/>
    <cellStyle name="Note 2 7 2 4 2 3 2 2" xfId="9820"/>
    <cellStyle name="Note 2 7 2 4 2 3 3" xfId="8104"/>
    <cellStyle name="Note 2 7 2 4 2 4" xfId="5204"/>
    <cellStyle name="Note 2 7 2 4 2 4 2" xfId="8665"/>
    <cellStyle name="Note 2 7 2 4 2 5" xfId="6969"/>
    <cellStyle name="Note 2 7 2 4 3" xfId="3778"/>
    <cellStyle name="Note 2 7 2 4 3 2" xfId="5501"/>
    <cellStyle name="Note 2 7 2 4 3 2 2" xfId="8957"/>
    <cellStyle name="Note 2 7 2 4 3 3" xfId="7241"/>
    <cellStyle name="Note 2 7 2 4 4" xfId="4352"/>
    <cellStyle name="Note 2 7 2 4 4 2" xfId="6074"/>
    <cellStyle name="Note 2 7 2 4 4 2 2" xfId="9530"/>
    <cellStyle name="Note 2 7 2 4 4 3" xfId="7814"/>
    <cellStyle name="Note 2 7 2 4 5" xfId="4940"/>
    <cellStyle name="Note 2 7 2 4 5 2" xfId="8401"/>
    <cellStyle name="Note 2 7 2 4 6" xfId="6679"/>
    <cellStyle name="Note 2 7 2 5" xfId="2659"/>
    <cellStyle name="Note 2 7 2 5 2" xfId="3528"/>
    <cellStyle name="Note 2 7 2 5 2 2" xfId="4064"/>
    <cellStyle name="Note 2 7 2 5 2 2 2" xfId="5787"/>
    <cellStyle name="Note 2 7 2 5 2 2 2 2" xfId="9243"/>
    <cellStyle name="Note 2 7 2 5 2 2 3" xfId="7527"/>
    <cellStyle name="Note 2 7 2 5 2 3" xfId="4667"/>
    <cellStyle name="Note 2 7 2 5 2 3 2" xfId="6389"/>
    <cellStyle name="Note 2 7 2 5 2 3 2 2" xfId="9845"/>
    <cellStyle name="Note 2 7 2 5 2 3 3" xfId="8129"/>
    <cellStyle name="Note 2 7 2 5 2 4" xfId="5226"/>
    <cellStyle name="Note 2 7 2 5 2 4 2" xfId="8687"/>
    <cellStyle name="Note 2 7 2 5 2 5" xfId="6994"/>
    <cellStyle name="Note 2 7 2 5 3" xfId="3800"/>
    <cellStyle name="Note 2 7 2 5 3 2" xfId="5523"/>
    <cellStyle name="Note 2 7 2 5 3 2 2" xfId="8979"/>
    <cellStyle name="Note 2 7 2 5 3 3" xfId="7263"/>
    <cellStyle name="Note 2 7 2 5 4" xfId="4377"/>
    <cellStyle name="Note 2 7 2 5 4 2" xfId="6099"/>
    <cellStyle name="Note 2 7 2 5 4 2 2" xfId="9555"/>
    <cellStyle name="Note 2 7 2 5 4 3" xfId="7839"/>
    <cellStyle name="Note 2 7 2 5 5" xfId="4962"/>
    <cellStyle name="Note 2 7 2 5 5 2" xfId="8423"/>
    <cellStyle name="Note 2 7 2 5 6" xfId="6704"/>
    <cellStyle name="Note 2 7 2 6" xfId="3382"/>
    <cellStyle name="Note 2 7 2 6 2" xfId="3932"/>
    <cellStyle name="Note 2 7 2 6 2 2" xfId="5655"/>
    <cellStyle name="Note 2 7 2 6 2 2 2" xfId="9111"/>
    <cellStyle name="Note 2 7 2 6 2 3" xfId="7395"/>
    <cellStyle name="Note 2 7 2 6 3" xfId="4521"/>
    <cellStyle name="Note 2 7 2 6 3 2" xfId="6243"/>
    <cellStyle name="Note 2 7 2 6 3 2 2" xfId="9699"/>
    <cellStyle name="Note 2 7 2 6 3 3" xfId="7983"/>
    <cellStyle name="Note 2 7 2 6 4" xfId="5094"/>
    <cellStyle name="Note 2 7 2 6 4 2" xfId="8555"/>
    <cellStyle name="Note 2 7 2 6 5" xfId="6848"/>
    <cellStyle name="Note 2 7 2 7" xfId="3668"/>
    <cellStyle name="Note 2 7 2 7 2" xfId="5391"/>
    <cellStyle name="Note 2 7 2 7 2 2" xfId="8847"/>
    <cellStyle name="Note 2 7 2 7 3" xfId="7131"/>
    <cellStyle name="Note 2 7 2 8" xfId="4231"/>
    <cellStyle name="Note 2 7 2 8 2" xfId="5953"/>
    <cellStyle name="Note 2 7 2 8 2 2" xfId="9409"/>
    <cellStyle name="Note 2 7 2 8 3" xfId="7693"/>
    <cellStyle name="Note 2 7 2 9" xfId="4830"/>
    <cellStyle name="Note 2 7 2 9 2" xfId="8291"/>
    <cellStyle name="Note 2 7 3" xfId="2297"/>
    <cellStyle name="Note 2 7 3 2" xfId="3394"/>
    <cellStyle name="Note 2 7 3 2 2" xfId="3941"/>
    <cellStyle name="Note 2 7 3 2 2 2" xfId="5664"/>
    <cellStyle name="Note 2 7 3 2 2 2 2" xfId="9120"/>
    <cellStyle name="Note 2 7 3 2 2 3" xfId="7404"/>
    <cellStyle name="Note 2 7 3 2 3" xfId="4533"/>
    <cellStyle name="Note 2 7 3 2 3 2" xfId="6255"/>
    <cellStyle name="Note 2 7 3 2 3 2 2" xfId="9711"/>
    <cellStyle name="Note 2 7 3 2 3 3" xfId="7995"/>
    <cellStyle name="Note 2 7 3 2 4" xfId="5103"/>
    <cellStyle name="Note 2 7 3 2 4 2" xfId="8564"/>
    <cellStyle name="Note 2 7 3 2 5" xfId="6860"/>
    <cellStyle name="Note 2 7 3 3" xfId="3677"/>
    <cellStyle name="Note 2 7 3 3 2" xfId="5400"/>
    <cellStyle name="Note 2 7 3 3 2 2" xfId="8856"/>
    <cellStyle name="Note 2 7 3 3 3" xfId="7140"/>
    <cellStyle name="Note 2 7 3 4" xfId="4243"/>
    <cellStyle name="Note 2 7 3 4 2" xfId="5965"/>
    <cellStyle name="Note 2 7 3 4 2 2" xfId="9421"/>
    <cellStyle name="Note 2 7 3 4 3" xfId="7705"/>
    <cellStyle name="Note 2 7 3 5" xfId="4839"/>
    <cellStyle name="Note 2 7 3 5 2" xfId="8300"/>
    <cellStyle name="Note 2 7 3 6" xfId="6570"/>
    <cellStyle name="Note 2 7 4" xfId="2183"/>
    <cellStyle name="Note 2 7 4 2" xfId="3289"/>
    <cellStyle name="Note 2 7 4 2 2" xfId="3843"/>
    <cellStyle name="Note 2 7 4 2 2 2" xfId="5566"/>
    <cellStyle name="Note 2 7 4 2 2 2 2" xfId="9022"/>
    <cellStyle name="Note 2 7 4 2 2 3" xfId="7306"/>
    <cellStyle name="Note 2 7 4 2 3" xfId="4428"/>
    <cellStyle name="Note 2 7 4 2 3 2" xfId="6150"/>
    <cellStyle name="Note 2 7 4 2 3 2 2" xfId="9606"/>
    <cellStyle name="Note 2 7 4 2 3 3" xfId="7890"/>
    <cellStyle name="Note 2 7 4 2 4" xfId="5005"/>
    <cellStyle name="Note 2 7 4 2 4 2" xfId="8466"/>
    <cellStyle name="Note 2 7 4 2 5" xfId="6755"/>
    <cellStyle name="Note 2 7 4 3" xfId="3579"/>
    <cellStyle name="Note 2 7 4 3 2" xfId="5302"/>
    <cellStyle name="Note 2 7 4 3 2 2" xfId="8758"/>
    <cellStyle name="Note 2 7 4 3 3" xfId="7042"/>
    <cellStyle name="Note 2 7 4 4" xfId="4138"/>
    <cellStyle name="Note 2 7 4 4 2" xfId="5860"/>
    <cellStyle name="Note 2 7 4 4 2 2" xfId="9316"/>
    <cellStyle name="Note 2 7 4 4 3" xfId="7600"/>
    <cellStyle name="Note 2 7 4 5" xfId="4741"/>
    <cellStyle name="Note 2 7 4 5 2" xfId="8202"/>
    <cellStyle name="Note 2 7 4 6" xfId="6465"/>
    <cellStyle name="Note 2 7 5" xfId="2477"/>
    <cellStyle name="Note 2 7 5 2" xfId="3435"/>
    <cellStyle name="Note 2 7 5 2 2" xfId="3979"/>
    <cellStyle name="Note 2 7 5 2 2 2" xfId="5702"/>
    <cellStyle name="Note 2 7 5 2 2 2 2" xfId="9158"/>
    <cellStyle name="Note 2 7 5 2 2 3" xfId="7442"/>
    <cellStyle name="Note 2 7 5 2 3" xfId="4574"/>
    <cellStyle name="Note 2 7 5 2 3 2" xfId="6296"/>
    <cellStyle name="Note 2 7 5 2 3 2 2" xfId="9752"/>
    <cellStyle name="Note 2 7 5 2 3 3" xfId="8036"/>
    <cellStyle name="Note 2 7 5 2 4" xfId="5141"/>
    <cellStyle name="Note 2 7 5 2 4 2" xfId="8602"/>
    <cellStyle name="Note 2 7 5 2 5" xfId="6901"/>
    <cellStyle name="Note 2 7 5 3" xfId="3715"/>
    <cellStyle name="Note 2 7 5 3 2" xfId="5438"/>
    <cellStyle name="Note 2 7 5 3 2 2" xfId="8894"/>
    <cellStyle name="Note 2 7 5 3 3" xfId="7178"/>
    <cellStyle name="Note 2 7 5 4" xfId="4284"/>
    <cellStyle name="Note 2 7 5 4 2" xfId="6006"/>
    <cellStyle name="Note 2 7 5 4 2 2" xfId="9462"/>
    <cellStyle name="Note 2 7 5 4 3" xfId="7746"/>
    <cellStyle name="Note 2 7 5 5" xfId="4877"/>
    <cellStyle name="Note 2 7 5 5 2" xfId="8338"/>
    <cellStyle name="Note 2 7 5 6" xfId="6611"/>
    <cellStyle name="Note 2 7 6" xfId="2486"/>
    <cellStyle name="Note 2 7 6 2" xfId="3444"/>
    <cellStyle name="Note 2 7 6 2 2" xfId="3986"/>
    <cellStyle name="Note 2 7 6 2 2 2" xfId="5709"/>
    <cellStyle name="Note 2 7 6 2 2 2 2" xfId="9165"/>
    <cellStyle name="Note 2 7 6 2 2 3" xfId="7449"/>
    <cellStyle name="Note 2 7 6 2 3" xfId="4583"/>
    <cellStyle name="Note 2 7 6 2 3 2" xfId="6305"/>
    <cellStyle name="Note 2 7 6 2 3 2 2" xfId="9761"/>
    <cellStyle name="Note 2 7 6 2 3 3" xfId="8045"/>
    <cellStyle name="Note 2 7 6 2 4" xfId="5148"/>
    <cellStyle name="Note 2 7 6 2 4 2" xfId="8609"/>
    <cellStyle name="Note 2 7 6 2 5" xfId="6910"/>
    <cellStyle name="Note 2 7 6 3" xfId="3722"/>
    <cellStyle name="Note 2 7 6 3 2" xfId="5445"/>
    <cellStyle name="Note 2 7 6 3 2 2" xfId="8901"/>
    <cellStyle name="Note 2 7 6 3 3" xfId="7185"/>
    <cellStyle name="Note 2 7 6 4" xfId="4293"/>
    <cellStyle name="Note 2 7 6 4 2" xfId="6015"/>
    <cellStyle name="Note 2 7 6 4 2 2" xfId="9471"/>
    <cellStyle name="Note 2 7 6 4 3" xfId="7755"/>
    <cellStyle name="Note 2 7 6 5" xfId="4884"/>
    <cellStyle name="Note 2 7 6 5 2" xfId="8345"/>
    <cellStyle name="Note 2 7 6 6" xfId="6620"/>
    <cellStyle name="Note 2 7 7" xfId="2239"/>
    <cellStyle name="Note 2 7 7 2" xfId="3340"/>
    <cellStyle name="Note 2 7 7 2 2" xfId="3892"/>
    <cellStyle name="Note 2 7 7 2 2 2" xfId="5615"/>
    <cellStyle name="Note 2 7 7 2 2 2 2" xfId="9071"/>
    <cellStyle name="Note 2 7 7 2 2 3" xfId="7355"/>
    <cellStyle name="Note 2 7 7 2 3" xfId="4479"/>
    <cellStyle name="Note 2 7 7 2 3 2" xfId="6201"/>
    <cellStyle name="Note 2 7 7 2 3 2 2" xfId="9657"/>
    <cellStyle name="Note 2 7 7 2 3 3" xfId="7941"/>
    <cellStyle name="Note 2 7 7 2 4" xfId="5054"/>
    <cellStyle name="Note 2 7 7 2 4 2" xfId="8515"/>
    <cellStyle name="Note 2 7 7 2 5" xfId="6806"/>
    <cellStyle name="Note 2 7 7 3" xfId="3628"/>
    <cellStyle name="Note 2 7 7 3 2" xfId="5351"/>
    <cellStyle name="Note 2 7 7 3 2 2" xfId="8807"/>
    <cellStyle name="Note 2 7 7 3 3" xfId="7091"/>
    <cellStyle name="Note 2 7 7 4" xfId="4189"/>
    <cellStyle name="Note 2 7 7 4 2" xfId="5911"/>
    <cellStyle name="Note 2 7 7 4 2 2" xfId="9367"/>
    <cellStyle name="Note 2 7 7 4 3" xfId="7651"/>
    <cellStyle name="Note 2 7 7 5" xfId="4790"/>
    <cellStyle name="Note 2 7 7 5 2" xfId="8251"/>
    <cellStyle name="Note 2 7 7 6" xfId="6516"/>
    <cellStyle name="Note 2 7 8" xfId="2485"/>
    <cellStyle name="Note 2 7 8 2" xfId="3443"/>
    <cellStyle name="Note 2 7 8 2 2" xfId="3985"/>
    <cellStyle name="Note 2 7 8 2 2 2" xfId="5708"/>
    <cellStyle name="Note 2 7 8 2 2 2 2" xfId="9164"/>
    <cellStyle name="Note 2 7 8 2 2 3" xfId="7448"/>
    <cellStyle name="Note 2 7 8 2 3" xfId="4582"/>
    <cellStyle name="Note 2 7 8 2 3 2" xfId="6304"/>
    <cellStyle name="Note 2 7 8 2 3 2 2" xfId="9760"/>
    <cellStyle name="Note 2 7 8 2 3 3" xfId="8044"/>
    <cellStyle name="Note 2 7 8 2 4" xfId="5147"/>
    <cellStyle name="Note 2 7 8 2 4 2" xfId="8608"/>
    <cellStyle name="Note 2 7 8 2 5" xfId="6909"/>
    <cellStyle name="Note 2 7 8 3" xfId="3721"/>
    <cellStyle name="Note 2 7 8 3 2" xfId="5444"/>
    <cellStyle name="Note 2 7 8 3 2 2" xfId="8900"/>
    <cellStyle name="Note 2 7 8 3 3" xfId="7184"/>
    <cellStyle name="Note 2 7 8 4" xfId="4292"/>
    <cellStyle name="Note 2 7 8 4 2" xfId="6014"/>
    <cellStyle name="Note 2 7 8 4 2 2" xfId="9470"/>
    <cellStyle name="Note 2 7 8 4 3" xfId="7754"/>
    <cellStyle name="Note 2 7 8 5" xfId="4883"/>
    <cellStyle name="Note 2 7 8 5 2" xfId="8344"/>
    <cellStyle name="Note 2 7 8 6" xfId="6619"/>
    <cellStyle name="Note 2 7 9" xfId="3262"/>
    <cellStyle name="Note 2 7 9 2" xfId="3822"/>
    <cellStyle name="Note 2 7 9 2 2" xfId="5545"/>
    <cellStyle name="Note 2 7 9 2 2 2" xfId="9001"/>
    <cellStyle name="Note 2 7 9 2 3" xfId="7285"/>
    <cellStyle name="Note 2 7 9 3" xfId="4402"/>
    <cellStyle name="Note 2 7 9 3 2" xfId="6124"/>
    <cellStyle name="Note 2 7 9 3 2 2" xfId="9580"/>
    <cellStyle name="Note 2 7 9 3 3" xfId="7864"/>
    <cellStyle name="Note 2 7 9 4" xfId="4984"/>
    <cellStyle name="Note 2 7 9 4 2" xfId="8445"/>
    <cellStyle name="Note 2 7 9 5" xfId="6729"/>
    <cellStyle name="Note 2 8" xfId="2073"/>
    <cellStyle name="Note 2 8 10" xfId="3557"/>
    <cellStyle name="Note 2 8 10 2" xfId="4113"/>
    <cellStyle name="Note 2 8 10 2 2" xfId="5835"/>
    <cellStyle name="Note 2 8 10 2 2 2" xfId="9291"/>
    <cellStyle name="Note 2 8 10 2 3" xfId="7575"/>
    <cellStyle name="Note 2 8 10 3" xfId="4719"/>
    <cellStyle name="Note 2 8 10 3 2" xfId="8180"/>
    <cellStyle name="Note 2 8 10 4" xfId="7020"/>
    <cellStyle name="Note 2 8 11" xfId="6440"/>
    <cellStyle name="Note 2 8 2" xfId="2282"/>
    <cellStyle name="Note 2 8 2 10" xfId="6559"/>
    <cellStyle name="Note 2 8 2 2" xfId="2601"/>
    <cellStyle name="Note 2 8 2 2 2" xfId="3477"/>
    <cellStyle name="Note 2 8 2 2 2 2" xfId="4018"/>
    <cellStyle name="Note 2 8 2 2 2 2 2" xfId="5741"/>
    <cellStyle name="Note 2 8 2 2 2 2 2 2" xfId="9197"/>
    <cellStyle name="Note 2 8 2 2 2 2 3" xfId="7481"/>
    <cellStyle name="Note 2 8 2 2 2 3" xfId="4616"/>
    <cellStyle name="Note 2 8 2 2 2 3 2" xfId="6338"/>
    <cellStyle name="Note 2 8 2 2 2 3 2 2" xfId="9794"/>
    <cellStyle name="Note 2 8 2 2 2 3 3" xfId="8078"/>
    <cellStyle name="Note 2 8 2 2 2 4" xfId="5180"/>
    <cellStyle name="Note 2 8 2 2 2 4 2" xfId="8641"/>
    <cellStyle name="Note 2 8 2 2 2 5" xfId="6943"/>
    <cellStyle name="Note 2 8 2 2 3" xfId="3754"/>
    <cellStyle name="Note 2 8 2 2 3 2" xfId="5477"/>
    <cellStyle name="Note 2 8 2 2 3 2 2" xfId="8933"/>
    <cellStyle name="Note 2 8 2 2 3 3" xfId="7217"/>
    <cellStyle name="Note 2 8 2 2 4" xfId="4326"/>
    <cellStyle name="Note 2 8 2 2 4 2" xfId="6048"/>
    <cellStyle name="Note 2 8 2 2 4 2 2" xfId="9504"/>
    <cellStyle name="Note 2 8 2 2 4 3" xfId="7788"/>
    <cellStyle name="Note 2 8 2 2 5" xfId="4916"/>
    <cellStyle name="Note 2 8 2 2 5 2" xfId="8377"/>
    <cellStyle name="Note 2 8 2 2 6" xfId="6653"/>
    <cellStyle name="Note 2 8 2 3" xfId="2166"/>
    <cellStyle name="Note 2 8 2 3 2" xfId="3272"/>
    <cellStyle name="Note 2 8 2 3 2 2" xfId="3829"/>
    <cellStyle name="Note 2 8 2 3 2 2 2" xfId="5552"/>
    <cellStyle name="Note 2 8 2 3 2 2 2 2" xfId="9008"/>
    <cellStyle name="Note 2 8 2 3 2 2 3" xfId="7292"/>
    <cellStyle name="Note 2 8 2 3 2 3" xfId="4411"/>
    <cellStyle name="Note 2 8 2 3 2 3 2" xfId="6133"/>
    <cellStyle name="Note 2 8 2 3 2 3 2 2" xfId="9589"/>
    <cellStyle name="Note 2 8 2 3 2 3 3" xfId="7873"/>
    <cellStyle name="Note 2 8 2 3 2 4" xfId="4991"/>
    <cellStyle name="Note 2 8 2 3 2 4 2" xfId="8452"/>
    <cellStyle name="Note 2 8 2 3 2 5" xfId="6738"/>
    <cellStyle name="Note 2 8 2 3 3" xfId="3565"/>
    <cellStyle name="Note 2 8 2 3 3 2" xfId="5288"/>
    <cellStyle name="Note 2 8 2 3 3 2 2" xfId="8744"/>
    <cellStyle name="Note 2 8 2 3 3 3" xfId="7028"/>
    <cellStyle name="Note 2 8 2 3 4" xfId="4121"/>
    <cellStyle name="Note 2 8 2 3 4 2" xfId="5843"/>
    <cellStyle name="Note 2 8 2 3 4 2 2" xfId="9299"/>
    <cellStyle name="Note 2 8 2 3 4 3" xfId="7583"/>
    <cellStyle name="Note 2 8 2 3 5" xfId="4727"/>
    <cellStyle name="Note 2 8 2 3 5 2" xfId="8188"/>
    <cellStyle name="Note 2 8 2 3 6" xfId="6448"/>
    <cellStyle name="Note 2 8 2 4" xfId="2629"/>
    <cellStyle name="Note 2 8 2 4 2" xfId="3504"/>
    <cellStyle name="Note 2 8 2 4 2 2" xfId="4043"/>
    <cellStyle name="Note 2 8 2 4 2 2 2" xfId="5766"/>
    <cellStyle name="Note 2 8 2 4 2 2 2 2" xfId="9222"/>
    <cellStyle name="Note 2 8 2 4 2 2 3" xfId="7506"/>
    <cellStyle name="Note 2 8 2 4 2 3" xfId="4643"/>
    <cellStyle name="Note 2 8 2 4 2 3 2" xfId="6365"/>
    <cellStyle name="Note 2 8 2 4 2 3 2 2" xfId="9821"/>
    <cellStyle name="Note 2 8 2 4 2 3 3" xfId="8105"/>
    <cellStyle name="Note 2 8 2 4 2 4" xfId="5205"/>
    <cellStyle name="Note 2 8 2 4 2 4 2" xfId="8666"/>
    <cellStyle name="Note 2 8 2 4 2 5" xfId="6970"/>
    <cellStyle name="Note 2 8 2 4 3" xfId="3779"/>
    <cellStyle name="Note 2 8 2 4 3 2" xfId="5502"/>
    <cellStyle name="Note 2 8 2 4 3 2 2" xfId="8958"/>
    <cellStyle name="Note 2 8 2 4 3 3" xfId="7242"/>
    <cellStyle name="Note 2 8 2 4 4" xfId="4353"/>
    <cellStyle name="Note 2 8 2 4 4 2" xfId="6075"/>
    <cellStyle name="Note 2 8 2 4 4 2 2" xfId="9531"/>
    <cellStyle name="Note 2 8 2 4 4 3" xfId="7815"/>
    <cellStyle name="Note 2 8 2 4 5" xfId="4941"/>
    <cellStyle name="Note 2 8 2 4 5 2" xfId="8402"/>
    <cellStyle name="Note 2 8 2 4 6" xfId="6680"/>
    <cellStyle name="Note 2 8 2 5" xfId="2660"/>
    <cellStyle name="Note 2 8 2 5 2" xfId="3529"/>
    <cellStyle name="Note 2 8 2 5 2 2" xfId="4065"/>
    <cellStyle name="Note 2 8 2 5 2 2 2" xfId="5788"/>
    <cellStyle name="Note 2 8 2 5 2 2 2 2" xfId="9244"/>
    <cellStyle name="Note 2 8 2 5 2 2 3" xfId="7528"/>
    <cellStyle name="Note 2 8 2 5 2 3" xfId="4668"/>
    <cellStyle name="Note 2 8 2 5 2 3 2" xfId="6390"/>
    <cellStyle name="Note 2 8 2 5 2 3 2 2" xfId="9846"/>
    <cellStyle name="Note 2 8 2 5 2 3 3" xfId="8130"/>
    <cellStyle name="Note 2 8 2 5 2 4" xfId="5227"/>
    <cellStyle name="Note 2 8 2 5 2 4 2" xfId="8688"/>
    <cellStyle name="Note 2 8 2 5 2 5" xfId="6995"/>
    <cellStyle name="Note 2 8 2 5 3" xfId="3801"/>
    <cellStyle name="Note 2 8 2 5 3 2" xfId="5524"/>
    <cellStyle name="Note 2 8 2 5 3 2 2" xfId="8980"/>
    <cellStyle name="Note 2 8 2 5 3 3" xfId="7264"/>
    <cellStyle name="Note 2 8 2 5 4" xfId="4378"/>
    <cellStyle name="Note 2 8 2 5 4 2" xfId="6100"/>
    <cellStyle name="Note 2 8 2 5 4 2 2" xfId="9556"/>
    <cellStyle name="Note 2 8 2 5 4 3" xfId="7840"/>
    <cellStyle name="Note 2 8 2 5 5" xfId="4963"/>
    <cellStyle name="Note 2 8 2 5 5 2" xfId="8424"/>
    <cellStyle name="Note 2 8 2 5 6" xfId="6705"/>
    <cellStyle name="Note 2 8 2 6" xfId="3383"/>
    <cellStyle name="Note 2 8 2 6 2" xfId="3933"/>
    <cellStyle name="Note 2 8 2 6 2 2" xfId="5656"/>
    <cellStyle name="Note 2 8 2 6 2 2 2" xfId="9112"/>
    <cellStyle name="Note 2 8 2 6 2 3" xfId="7396"/>
    <cellStyle name="Note 2 8 2 6 3" xfId="4522"/>
    <cellStyle name="Note 2 8 2 6 3 2" xfId="6244"/>
    <cellStyle name="Note 2 8 2 6 3 2 2" xfId="9700"/>
    <cellStyle name="Note 2 8 2 6 3 3" xfId="7984"/>
    <cellStyle name="Note 2 8 2 6 4" xfId="5095"/>
    <cellStyle name="Note 2 8 2 6 4 2" xfId="8556"/>
    <cellStyle name="Note 2 8 2 6 5" xfId="6849"/>
    <cellStyle name="Note 2 8 2 7" xfId="3669"/>
    <cellStyle name="Note 2 8 2 7 2" xfId="5392"/>
    <cellStyle name="Note 2 8 2 7 2 2" xfId="8848"/>
    <cellStyle name="Note 2 8 2 7 3" xfId="7132"/>
    <cellStyle name="Note 2 8 2 8" xfId="4232"/>
    <cellStyle name="Note 2 8 2 8 2" xfId="5954"/>
    <cellStyle name="Note 2 8 2 8 2 2" xfId="9410"/>
    <cellStyle name="Note 2 8 2 8 3" xfId="7694"/>
    <cellStyle name="Note 2 8 2 9" xfId="4831"/>
    <cellStyle name="Note 2 8 2 9 2" xfId="8292"/>
    <cellStyle name="Note 2 8 3" xfId="2159"/>
    <cellStyle name="Note 2 8 3 2" xfId="3269"/>
    <cellStyle name="Note 2 8 3 2 2" xfId="3826"/>
    <cellStyle name="Note 2 8 3 2 2 2" xfId="5549"/>
    <cellStyle name="Note 2 8 3 2 2 2 2" xfId="9005"/>
    <cellStyle name="Note 2 8 3 2 2 3" xfId="7289"/>
    <cellStyle name="Note 2 8 3 2 3" xfId="4408"/>
    <cellStyle name="Note 2 8 3 2 3 2" xfId="6130"/>
    <cellStyle name="Note 2 8 3 2 3 2 2" xfId="9586"/>
    <cellStyle name="Note 2 8 3 2 3 3" xfId="7870"/>
    <cellStyle name="Note 2 8 3 2 4" xfId="4988"/>
    <cellStyle name="Note 2 8 3 2 4 2" xfId="8449"/>
    <cellStyle name="Note 2 8 3 2 5" xfId="6735"/>
    <cellStyle name="Note 2 8 3 3" xfId="3562"/>
    <cellStyle name="Note 2 8 3 3 2" xfId="5285"/>
    <cellStyle name="Note 2 8 3 3 2 2" xfId="8741"/>
    <cellStyle name="Note 2 8 3 3 3" xfId="7025"/>
    <cellStyle name="Note 2 8 3 4" xfId="4118"/>
    <cellStyle name="Note 2 8 3 4 2" xfId="5840"/>
    <cellStyle name="Note 2 8 3 4 2 2" xfId="9296"/>
    <cellStyle name="Note 2 8 3 4 3" xfId="7580"/>
    <cellStyle name="Note 2 8 3 5" xfId="4724"/>
    <cellStyle name="Note 2 8 3 5 2" xfId="8185"/>
    <cellStyle name="Note 2 8 3 6" xfId="6445"/>
    <cellStyle name="Note 2 8 4" xfId="2312"/>
    <cellStyle name="Note 2 8 4 2" xfId="3408"/>
    <cellStyle name="Note 2 8 4 2 2" xfId="3954"/>
    <cellStyle name="Note 2 8 4 2 2 2" xfId="5677"/>
    <cellStyle name="Note 2 8 4 2 2 2 2" xfId="9133"/>
    <cellStyle name="Note 2 8 4 2 2 3" xfId="7417"/>
    <cellStyle name="Note 2 8 4 2 3" xfId="4547"/>
    <cellStyle name="Note 2 8 4 2 3 2" xfId="6269"/>
    <cellStyle name="Note 2 8 4 2 3 2 2" xfId="9725"/>
    <cellStyle name="Note 2 8 4 2 3 3" xfId="8009"/>
    <cellStyle name="Note 2 8 4 2 4" xfId="5116"/>
    <cellStyle name="Note 2 8 4 2 4 2" xfId="8577"/>
    <cellStyle name="Note 2 8 4 2 5" xfId="6874"/>
    <cellStyle name="Note 2 8 4 3" xfId="3690"/>
    <cellStyle name="Note 2 8 4 3 2" xfId="5413"/>
    <cellStyle name="Note 2 8 4 3 2 2" xfId="8869"/>
    <cellStyle name="Note 2 8 4 3 3" xfId="7153"/>
    <cellStyle name="Note 2 8 4 4" xfId="4257"/>
    <cellStyle name="Note 2 8 4 4 2" xfId="5979"/>
    <cellStyle name="Note 2 8 4 4 2 2" xfId="9435"/>
    <cellStyle name="Note 2 8 4 4 3" xfId="7719"/>
    <cellStyle name="Note 2 8 4 5" xfId="4852"/>
    <cellStyle name="Note 2 8 4 5 2" xfId="8313"/>
    <cellStyle name="Note 2 8 4 6" xfId="6584"/>
    <cellStyle name="Note 2 8 5" xfId="2464"/>
    <cellStyle name="Note 2 8 5 2" xfId="3422"/>
    <cellStyle name="Note 2 8 5 2 2" xfId="3967"/>
    <cellStyle name="Note 2 8 5 2 2 2" xfId="5690"/>
    <cellStyle name="Note 2 8 5 2 2 2 2" xfId="9146"/>
    <cellStyle name="Note 2 8 5 2 2 3" xfId="7430"/>
    <cellStyle name="Note 2 8 5 2 3" xfId="4561"/>
    <cellStyle name="Note 2 8 5 2 3 2" xfId="6283"/>
    <cellStyle name="Note 2 8 5 2 3 2 2" xfId="9739"/>
    <cellStyle name="Note 2 8 5 2 3 3" xfId="8023"/>
    <cellStyle name="Note 2 8 5 2 4" xfId="5129"/>
    <cellStyle name="Note 2 8 5 2 4 2" xfId="8590"/>
    <cellStyle name="Note 2 8 5 2 5" xfId="6888"/>
    <cellStyle name="Note 2 8 5 3" xfId="3703"/>
    <cellStyle name="Note 2 8 5 3 2" xfId="5426"/>
    <cellStyle name="Note 2 8 5 3 2 2" xfId="8882"/>
    <cellStyle name="Note 2 8 5 3 3" xfId="7166"/>
    <cellStyle name="Note 2 8 5 4" xfId="4271"/>
    <cellStyle name="Note 2 8 5 4 2" xfId="5993"/>
    <cellStyle name="Note 2 8 5 4 2 2" xfId="9449"/>
    <cellStyle name="Note 2 8 5 4 3" xfId="7733"/>
    <cellStyle name="Note 2 8 5 5" xfId="4865"/>
    <cellStyle name="Note 2 8 5 5 2" xfId="8326"/>
    <cellStyle name="Note 2 8 5 6" xfId="6598"/>
    <cellStyle name="Note 2 8 6" xfId="2580"/>
    <cellStyle name="Note 2 8 6 2" xfId="3456"/>
    <cellStyle name="Note 2 8 6 2 2" xfId="3997"/>
    <cellStyle name="Note 2 8 6 2 2 2" xfId="5720"/>
    <cellStyle name="Note 2 8 6 2 2 2 2" xfId="9176"/>
    <cellStyle name="Note 2 8 6 2 2 3" xfId="7460"/>
    <cellStyle name="Note 2 8 6 2 3" xfId="4595"/>
    <cellStyle name="Note 2 8 6 2 3 2" xfId="6317"/>
    <cellStyle name="Note 2 8 6 2 3 2 2" xfId="9773"/>
    <cellStyle name="Note 2 8 6 2 3 3" xfId="8057"/>
    <cellStyle name="Note 2 8 6 2 4" xfId="5159"/>
    <cellStyle name="Note 2 8 6 2 4 2" xfId="8620"/>
    <cellStyle name="Note 2 8 6 2 5" xfId="6922"/>
    <cellStyle name="Note 2 8 6 3" xfId="3733"/>
    <cellStyle name="Note 2 8 6 3 2" xfId="5456"/>
    <cellStyle name="Note 2 8 6 3 2 2" xfId="8912"/>
    <cellStyle name="Note 2 8 6 3 3" xfId="7196"/>
    <cellStyle name="Note 2 8 6 4" xfId="4305"/>
    <cellStyle name="Note 2 8 6 4 2" xfId="6027"/>
    <cellStyle name="Note 2 8 6 4 2 2" xfId="9483"/>
    <cellStyle name="Note 2 8 6 4 3" xfId="7767"/>
    <cellStyle name="Note 2 8 6 5" xfId="4895"/>
    <cellStyle name="Note 2 8 6 5 2" xfId="8356"/>
    <cellStyle name="Note 2 8 6 6" xfId="6632"/>
    <cellStyle name="Note 2 8 7" xfId="2299"/>
    <cellStyle name="Note 2 8 7 2" xfId="3396"/>
    <cellStyle name="Note 2 8 7 2 2" xfId="3943"/>
    <cellStyle name="Note 2 8 7 2 2 2" xfId="5666"/>
    <cellStyle name="Note 2 8 7 2 2 2 2" xfId="9122"/>
    <cellStyle name="Note 2 8 7 2 2 3" xfId="7406"/>
    <cellStyle name="Note 2 8 7 2 3" xfId="4535"/>
    <cellStyle name="Note 2 8 7 2 3 2" xfId="6257"/>
    <cellStyle name="Note 2 8 7 2 3 2 2" xfId="9713"/>
    <cellStyle name="Note 2 8 7 2 3 3" xfId="7997"/>
    <cellStyle name="Note 2 8 7 2 4" xfId="5105"/>
    <cellStyle name="Note 2 8 7 2 4 2" xfId="8566"/>
    <cellStyle name="Note 2 8 7 2 5" xfId="6862"/>
    <cellStyle name="Note 2 8 7 3" xfId="3679"/>
    <cellStyle name="Note 2 8 7 3 2" xfId="5402"/>
    <cellStyle name="Note 2 8 7 3 2 2" xfId="8858"/>
    <cellStyle name="Note 2 8 7 3 3" xfId="7142"/>
    <cellStyle name="Note 2 8 7 4" xfId="4245"/>
    <cellStyle name="Note 2 8 7 4 2" xfId="5967"/>
    <cellStyle name="Note 2 8 7 4 2 2" xfId="9423"/>
    <cellStyle name="Note 2 8 7 4 3" xfId="7707"/>
    <cellStyle name="Note 2 8 7 5" xfId="4841"/>
    <cellStyle name="Note 2 8 7 5 2" xfId="8302"/>
    <cellStyle name="Note 2 8 7 6" xfId="6572"/>
    <cellStyle name="Note 2 8 8" xfId="2459"/>
    <cellStyle name="Note 2 8 8 2" xfId="3417"/>
    <cellStyle name="Note 2 8 8 2 2" xfId="3962"/>
    <cellStyle name="Note 2 8 8 2 2 2" xfId="5685"/>
    <cellStyle name="Note 2 8 8 2 2 2 2" xfId="9141"/>
    <cellStyle name="Note 2 8 8 2 2 3" xfId="7425"/>
    <cellStyle name="Note 2 8 8 2 3" xfId="4556"/>
    <cellStyle name="Note 2 8 8 2 3 2" xfId="6278"/>
    <cellStyle name="Note 2 8 8 2 3 2 2" xfId="9734"/>
    <cellStyle name="Note 2 8 8 2 3 3" xfId="8018"/>
    <cellStyle name="Note 2 8 8 2 4" xfId="5124"/>
    <cellStyle name="Note 2 8 8 2 4 2" xfId="8585"/>
    <cellStyle name="Note 2 8 8 2 5" xfId="6883"/>
    <cellStyle name="Note 2 8 8 3" xfId="3698"/>
    <cellStyle name="Note 2 8 8 3 2" xfId="5421"/>
    <cellStyle name="Note 2 8 8 3 2 2" xfId="8877"/>
    <cellStyle name="Note 2 8 8 3 3" xfId="7161"/>
    <cellStyle name="Note 2 8 8 4" xfId="4266"/>
    <cellStyle name="Note 2 8 8 4 2" xfId="5988"/>
    <cellStyle name="Note 2 8 8 4 2 2" xfId="9444"/>
    <cellStyle name="Note 2 8 8 4 3" xfId="7728"/>
    <cellStyle name="Note 2 8 8 5" xfId="4860"/>
    <cellStyle name="Note 2 8 8 5 2" xfId="8321"/>
    <cellStyle name="Note 2 8 8 6" xfId="6593"/>
    <cellStyle name="Note 2 8 9" xfId="3263"/>
    <cellStyle name="Note 2 8 9 2" xfId="3823"/>
    <cellStyle name="Note 2 8 9 2 2" xfId="5546"/>
    <cellStyle name="Note 2 8 9 2 2 2" xfId="9002"/>
    <cellStyle name="Note 2 8 9 2 3" xfId="7286"/>
    <cellStyle name="Note 2 8 9 3" xfId="4403"/>
    <cellStyle name="Note 2 8 9 3 2" xfId="6125"/>
    <cellStyle name="Note 2 8 9 3 2 2" xfId="9581"/>
    <cellStyle name="Note 2 8 9 3 3" xfId="7865"/>
    <cellStyle name="Note 2 8 9 4" xfId="4985"/>
    <cellStyle name="Note 2 8 9 4 2" xfId="8446"/>
    <cellStyle name="Note 2 8 9 5" xfId="6730"/>
    <cellStyle name="Note 2 9" xfId="2074"/>
    <cellStyle name="Note 2 9 10" xfId="3558"/>
    <cellStyle name="Note 2 9 10 2" xfId="4114"/>
    <cellStyle name="Note 2 9 10 2 2" xfId="5836"/>
    <cellStyle name="Note 2 9 10 2 2 2" xfId="9292"/>
    <cellStyle name="Note 2 9 10 2 3" xfId="7576"/>
    <cellStyle name="Note 2 9 10 3" xfId="4720"/>
    <cellStyle name="Note 2 9 10 3 2" xfId="8181"/>
    <cellStyle name="Note 2 9 10 4" xfId="7021"/>
    <cellStyle name="Note 2 9 11" xfId="6441"/>
    <cellStyle name="Note 2 9 2" xfId="2283"/>
    <cellStyle name="Note 2 9 2 10" xfId="6560"/>
    <cellStyle name="Note 2 9 2 2" xfId="2602"/>
    <cellStyle name="Note 2 9 2 2 2" xfId="3478"/>
    <cellStyle name="Note 2 9 2 2 2 2" xfId="4019"/>
    <cellStyle name="Note 2 9 2 2 2 2 2" xfId="5742"/>
    <cellStyle name="Note 2 9 2 2 2 2 2 2" xfId="9198"/>
    <cellStyle name="Note 2 9 2 2 2 2 3" xfId="7482"/>
    <cellStyle name="Note 2 9 2 2 2 3" xfId="4617"/>
    <cellStyle name="Note 2 9 2 2 2 3 2" xfId="6339"/>
    <cellStyle name="Note 2 9 2 2 2 3 2 2" xfId="9795"/>
    <cellStyle name="Note 2 9 2 2 2 3 3" xfId="8079"/>
    <cellStyle name="Note 2 9 2 2 2 4" xfId="5181"/>
    <cellStyle name="Note 2 9 2 2 2 4 2" xfId="8642"/>
    <cellStyle name="Note 2 9 2 2 2 5" xfId="6944"/>
    <cellStyle name="Note 2 9 2 2 3" xfId="3755"/>
    <cellStyle name="Note 2 9 2 2 3 2" xfId="5478"/>
    <cellStyle name="Note 2 9 2 2 3 2 2" xfId="8934"/>
    <cellStyle name="Note 2 9 2 2 3 3" xfId="7218"/>
    <cellStyle name="Note 2 9 2 2 4" xfId="4327"/>
    <cellStyle name="Note 2 9 2 2 4 2" xfId="6049"/>
    <cellStyle name="Note 2 9 2 2 4 2 2" xfId="9505"/>
    <cellStyle name="Note 2 9 2 2 4 3" xfId="7789"/>
    <cellStyle name="Note 2 9 2 2 5" xfId="4917"/>
    <cellStyle name="Note 2 9 2 2 5 2" xfId="8378"/>
    <cellStyle name="Note 2 9 2 2 6" xfId="6654"/>
    <cellStyle name="Note 2 9 2 3" xfId="2213"/>
    <cellStyle name="Note 2 9 2 3 2" xfId="3314"/>
    <cellStyle name="Note 2 9 2 3 2 2" xfId="3867"/>
    <cellStyle name="Note 2 9 2 3 2 2 2" xfId="5590"/>
    <cellStyle name="Note 2 9 2 3 2 2 2 2" xfId="9046"/>
    <cellStyle name="Note 2 9 2 3 2 2 3" xfId="7330"/>
    <cellStyle name="Note 2 9 2 3 2 3" xfId="4453"/>
    <cellStyle name="Note 2 9 2 3 2 3 2" xfId="6175"/>
    <cellStyle name="Note 2 9 2 3 2 3 2 2" xfId="9631"/>
    <cellStyle name="Note 2 9 2 3 2 3 3" xfId="7915"/>
    <cellStyle name="Note 2 9 2 3 2 4" xfId="5029"/>
    <cellStyle name="Note 2 9 2 3 2 4 2" xfId="8490"/>
    <cellStyle name="Note 2 9 2 3 2 5" xfId="6780"/>
    <cellStyle name="Note 2 9 2 3 3" xfId="3603"/>
    <cellStyle name="Note 2 9 2 3 3 2" xfId="5326"/>
    <cellStyle name="Note 2 9 2 3 3 2 2" xfId="8782"/>
    <cellStyle name="Note 2 9 2 3 3 3" xfId="7066"/>
    <cellStyle name="Note 2 9 2 3 4" xfId="4163"/>
    <cellStyle name="Note 2 9 2 3 4 2" xfId="5885"/>
    <cellStyle name="Note 2 9 2 3 4 2 2" xfId="9341"/>
    <cellStyle name="Note 2 9 2 3 4 3" xfId="7625"/>
    <cellStyle name="Note 2 9 2 3 5" xfId="4765"/>
    <cellStyle name="Note 2 9 2 3 5 2" xfId="8226"/>
    <cellStyle name="Note 2 9 2 3 6" xfId="6490"/>
    <cellStyle name="Note 2 9 2 4" xfId="2630"/>
    <cellStyle name="Note 2 9 2 4 2" xfId="3505"/>
    <cellStyle name="Note 2 9 2 4 2 2" xfId="4044"/>
    <cellStyle name="Note 2 9 2 4 2 2 2" xfId="5767"/>
    <cellStyle name="Note 2 9 2 4 2 2 2 2" xfId="9223"/>
    <cellStyle name="Note 2 9 2 4 2 2 3" xfId="7507"/>
    <cellStyle name="Note 2 9 2 4 2 3" xfId="4644"/>
    <cellStyle name="Note 2 9 2 4 2 3 2" xfId="6366"/>
    <cellStyle name="Note 2 9 2 4 2 3 2 2" xfId="9822"/>
    <cellStyle name="Note 2 9 2 4 2 3 3" xfId="8106"/>
    <cellStyle name="Note 2 9 2 4 2 4" xfId="5206"/>
    <cellStyle name="Note 2 9 2 4 2 4 2" xfId="8667"/>
    <cellStyle name="Note 2 9 2 4 2 5" xfId="6971"/>
    <cellStyle name="Note 2 9 2 4 3" xfId="3780"/>
    <cellStyle name="Note 2 9 2 4 3 2" xfId="5503"/>
    <cellStyle name="Note 2 9 2 4 3 2 2" xfId="8959"/>
    <cellStyle name="Note 2 9 2 4 3 3" xfId="7243"/>
    <cellStyle name="Note 2 9 2 4 4" xfId="4354"/>
    <cellStyle name="Note 2 9 2 4 4 2" xfId="6076"/>
    <cellStyle name="Note 2 9 2 4 4 2 2" xfId="9532"/>
    <cellStyle name="Note 2 9 2 4 4 3" xfId="7816"/>
    <cellStyle name="Note 2 9 2 4 5" xfId="4942"/>
    <cellStyle name="Note 2 9 2 4 5 2" xfId="8403"/>
    <cellStyle name="Note 2 9 2 4 6" xfId="6681"/>
    <cellStyle name="Note 2 9 2 5" xfId="2661"/>
    <cellStyle name="Note 2 9 2 5 2" xfId="3530"/>
    <cellStyle name="Note 2 9 2 5 2 2" xfId="4066"/>
    <cellStyle name="Note 2 9 2 5 2 2 2" xfId="5789"/>
    <cellStyle name="Note 2 9 2 5 2 2 2 2" xfId="9245"/>
    <cellStyle name="Note 2 9 2 5 2 2 3" xfId="7529"/>
    <cellStyle name="Note 2 9 2 5 2 3" xfId="4669"/>
    <cellStyle name="Note 2 9 2 5 2 3 2" xfId="6391"/>
    <cellStyle name="Note 2 9 2 5 2 3 2 2" xfId="9847"/>
    <cellStyle name="Note 2 9 2 5 2 3 3" xfId="8131"/>
    <cellStyle name="Note 2 9 2 5 2 4" xfId="5228"/>
    <cellStyle name="Note 2 9 2 5 2 4 2" xfId="8689"/>
    <cellStyle name="Note 2 9 2 5 2 5" xfId="6996"/>
    <cellStyle name="Note 2 9 2 5 3" xfId="3802"/>
    <cellStyle name="Note 2 9 2 5 3 2" xfId="5525"/>
    <cellStyle name="Note 2 9 2 5 3 2 2" xfId="8981"/>
    <cellStyle name="Note 2 9 2 5 3 3" xfId="7265"/>
    <cellStyle name="Note 2 9 2 5 4" xfId="4379"/>
    <cellStyle name="Note 2 9 2 5 4 2" xfId="6101"/>
    <cellStyle name="Note 2 9 2 5 4 2 2" xfId="9557"/>
    <cellStyle name="Note 2 9 2 5 4 3" xfId="7841"/>
    <cellStyle name="Note 2 9 2 5 5" xfId="4964"/>
    <cellStyle name="Note 2 9 2 5 5 2" xfId="8425"/>
    <cellStyle name="Note 2 9 2 5 6" xfId="6706"/>
    <cellStyle name="Note 2 9 2 6" xfId="3384"/>
    <cellStyle name="Note 2 9 2 6 2" xfId="3934"/>
    <cellStyle name="Note 2 9 2 6 2 2" xfId="5657"/>
    <cellStyle name="Note 2 9 2 6 2 2 2" xfId="9113"/>
    <cellStyle name="Note 2 9 2 6 2 3" xfId="7397"/>
    <cellStyle name="Note 2 9 2 6 3" xfId="4523"/>
    <cellStyle name="Note 2 9 2 6 3 2" xfId="6245"/>
    <cellStyle name="Note 2 9 2 6 3 2 2" xfId="9701"/>
    <cellStyle name="Note 2 9 2 6 3 3" xfId="7985"/>
    <cellStyle name="Note 2 9 2 6 4" xfId="5096"/>
    <cellStyle name="Note 2 9 2 6 4 2" xfId="8557"/>
    <cellStyle name="Note 2 9 2 6 5" xfId="6850"/>
    <cellStyle name="Note 2 9 2 7" xfId="3670"/>
    <cellStyle name="Note 2 9 2 7 2" xfId="5393"/>
    <cellStyle name="Note 2 9 2 7 2 2" xfId="8849"/>
    <cellStyle name="Note 2 9 2 7 3" xfId="7133"/>
    <cellStyle name="Note 2 9 2 8" xfId="4233"/>
    <cellStyle name="Note 2 9 2 8 2" xfId="5955"/>
    <cellStyle name="Note 2 9 2 8 2 2" xfId="9411"/>
    <cellStyle name="Note 2 9 2 8 3" xfId="7695"/>
    <cellStyle name="Note 2 9 2 9" xfId="4832"/>
    <cellStyle name="Note 2 9 2 9 2" xfId="8293"/>
    <cellStyle name="Note 2 9 3" xfId="2170"/>
    <cellStyle name="Note 2 9 3 2" xfId="3276"/>
    <cellStyle name="Note 2 9 3 2 2" xfId="3832"/>
    <cellStyle name="Note 2 9 3 2 2 2" xfId="5555"/>
    <cellStyle name="Note 2 9 3 2 2 2 2" xfId="9011"/>
    <cellStyle name="Note 2 9 3 2 2 3" xfId="7295"/>
    <cellStyle name="Note 2 9 3 2 3" xfId="4415"/>
    <cellStyle name="Note 2 9 3 2 3 2" xfId="6137"/>
    <cellStyle name="Note 2 9 3 2 3 2 2" xfId="9593"/>
    <cellStyle name="Note 2 9 3 2 3 3" xfId="7877"/>
    <cellStyle name="Note 2 9 3 2 4" xfId="4994"/>
    <cellStyle name="Note 2 9 3 2 4 2" xfId="8455"/>
    <cellStyle name="Note 2 9 3 2 5" xfId="6742"/>
    <cellStyle name="Note 2 9 3 3" xfId="3568"/>
    <cellStyle name="Note 2 9 3 3 2" xfId="5291"/>
    <cellStyle name="Note 2 9 3 3 2 2" xfId="8747"/>
    <cellStyle name="Note 2 9 3 3 3" xfId="7031"/>
    <cellStyle name="Note 2 9 3 4" xfId="4125"/>
    <cellStyle name="Note 2 9 3 4 2" xfId="5847"/>
    <cellStyle name="Note 2 9 3 4 2 2" xfId="9303"/>
    <cellStyle name="Note 2 9 3 4 3" xfId="7587"/>
    <cellStyle name="Note 2 9 3 5" xfId="4730"/>
    <cellStyle name="Note 2 9 3 5 2" xfId="8191"/>
    <cellStyle name="Note 2 9 3 6" xfId="6452"/>
    <cellStyle name="Note 2 9 4" xfId="2182"/>
    <cellStyle name="Note 2 9 4 2" xfId="3288"/>
    <cellStyle name="Note 2 9 4 2 2" xfId="3842"/>
    <cellStyle name="Note 2 9 4 2 2 2" xfId="5565"/>
    <cellStyle name="Note 2 9 4 2 2 2 2" xfId="9021"/>
    <cellStyle name="Note 2 9 4 2 2 3" xfId="7305"/>
    <cellStyle name="Note 2 9 4 2 3" xfId="4427"/>
    <cellStyle name="Note 2 9 4 2 3 2" xfId="6149"/>
    <cellStyle name="Note 2 9 4 2 3 2 2" xfId="9605"/>
    <cellStyle name="Note 2 9 4 2 3 3" xfId="7889"/>
    <cellStyle name="Note 2 9 4 2 4" xfId="5004"/>
    <cellStyle name="Note 2 9 4 2 4 2" xfId="8465"/>
    <cellStyle name="Note 2 9 4 2 5" xfId="6754"/>
    <cellStyle name="Note 2 9 4 3" xfId="3578"/>
    <cellStyle name="Note 2 9 4 3 2" xfId="5301"/>
    <cellStyle name="Note 2 9 4 3 2 2" xfId="8757"/>
    <cellStyle name="Note 2 9 4 3 3" xfId="7041"/>
    <cellStyle name="Note 2 9 4 4" xfId="4137"/>
    <cellStyle name="Note 2 9 4 4 2" xfId="5859"/>
    <cellStyle name="Note 2 9 4 4 2 2" xfId="9315"/>
    <cellStyle name="Note 2 9 4 4 3" xfId="7599"/>
    <cellStyle name="Note 2 9 4 5" xfId="4740"/>
    <cellStyle name="Note 2 9 4 5 2" xfId="8201"/>
    <cellStyle name="Note 2 9 4 6" xfId="6464"/>
    <cellStyle name="Note 2 9 5" xfId="2479"/>
    <cellStyle name="Note 2 9 5 2" xfId="3437"/>
    <cellStyle name="Note 2 9 5 2 2" xfId="3981"/>
    <cellStyle name="Note 2 9 5 2 2 2" xfId="5704"/>
    <cellStyle name="Note 2 9 5 2 2 2 2" xfId="9160"/>
    <cellStyle name="Note 2 9 5 2 2 3" xfId="7444"/>
    <cellStyle name="Note 2 9 5 2 3" xfId="4576"/>
    <cellStyle name="Note 2 9 5 2 3 2" xfId="6298"/>
    <cellStyle name="Note 2 9 5 2 3 2 2" xfId="9754"/>
    <cellStyle name="Note 2 9 5 2 3 3" xfId="8038"/>
    <cellStyle name="Note 2 9 5 2 4" xfId="5143"/>
    <cellStyle name="Note 2 9 5 2 4 2" xfId="8604"/>
    <cellStyle name="Note 2 9 5 2 5" xfId="6903"/>
    <cellStyle name="Note 2 9 5 3" xfId="3717"/>
    <cellStyle name="Note 2 9 5 3 2" xfId="5440"/>
    <cellStyle name="Note 2 9 5 3 2 2" xfId="8896"/>
    <cellStyle name="Note 2 9 5 3 3" xfId="7180"/>
    <cellStyle name="Note 2 9 5 4" xfId="4286"/>
    <cellStyle name="Note 2 9 5 4 2" xfId="6008"/>
    <cellStyle name="Note 2 9 5 4 2 2" xfId="9464"/>
    <cellStyle name="Note 2 9 5 4 3" xfId="7748"/>
    <cellStyle name="Note 2 9 5 5" xfId="4879"/>
    <cellStyle name="Note 2 9 5 5 2" xfId="8340"/>
    <cellStyle name="Note 2 9 5 6" xfId="6613"/>
    <cellStyle name="Note 2 9 6" xfId="2223"/>
    <cellStyle name="Note 2 9 6 2" xfId="3324"/>
    <cellStyle name="Note 2 9 6 2 2" xfId="3877"/>
    <cellStyle name="Note 2 9 6 2 2 2" xfId="5600"/>
    <cellStyle name="Note 2 9 6 2 2 2 2" xfId="9056"/>
    <cellStyle name="Note 2 9 6 2 2 3" xfId="7340"/>
    <cellStyle name="Note 2 9 6 2 3" xfId="4463"/>
    <cellStyle name="Note 2 9 6 2 3 2" xfId="6185"/>
    <cellStyle name="Note 2 9 6 2 3 2 2" xfId="9641"/>
    <cellStyle name="Note 2 9 6 2 3 3" xfId="7925"/>
    <cellStyle name="Note 2 9 6 2 4" xfId="5039"/>
    <cellStyle name="Note 2 9 6 2 4 2" xfId="8500"/>
    <cellStyle name="Note 2 9 6 2 5" xfId="6790"/>
    <cellStyle name="Note 2 9 6 3" xfId="3613"/>
    <cellStyle name="Note 2 9 6 3 2" xfId="5336"/>
    <cellStyle name="Note 2 9 6 3 2 2" xfId="8792"/>
    <cellStyle name="Note 2 9 6 3 3" xfId="7076"/>
    <cellStyle name="Note 2 9 6 4" xfId="4173"/>
    <cellStyle name="Note 2 9 6 4 2" xfId="5895"/>
    <cellStyle name="Note 2 9 6 4 2 2" xfId="9351"/>
    <cellStyle name="Note 2 9 6 4 3" xfId="7635"/>
    <cellStyle name="Note 2 9 6 5" xfId="4775"/>
    <cellStyle name="Note 2 9 6 5 2" xfId="8236"/>
    <cellStyle name="Note 2 9 6 6" xfId="6500"/>
    <cellStyle name="Note 2 9 7" xfId="2244"/>
    <cellStyle name="Note 2 9 7 2" xfId="3345"/>
    <cellStyle name="Note 2 9 7 2 2" xfId="3896"/>
    <cellStyle name="Note 2 9 7 2 2 2" xfId="5619"/>
    <cellStyle name="Note 2 9 7 2 2 2 2" xfId="9075"/>
    <cellStyle name="Note 2 9 7 2 2 3" xfId="7359"/>
    <cellStyle name="Note 2 9 7 2 3" xfId="4484"/>
    <cellStyle name="Note 2 9 7 2 3 2" xfId="6206"/>
    <cellStyle name="Note 2 9 7 2 3 2 2" xfId="9662"/>
    <cellStyle name="Note 2 9 7 2 3 3" xfId="7946"/>
    <cellStyle name="Note 2 9 7 2 4" xfId="5058"/>
    <cellStyle name="Note 2 9 7 2 4 2" xfId="8519"/>
    <cellStyle name="Note 2 9 7 2 5" xfId="6811"/>
    <cellStyle name="Note 2 9 7 3" xfId="3632"/>
    <cellStyle name="Note 2 9 7 3 2" xfId="5355"/>
    <cellStyle name="Note 2 9 7 3 2 2" xfId="8811"/>
    <cellStyle name="Note 2 9 7 3 3" xfId="7095"/>
    <cellStyle name="Note 2 9 7 4" xfId="4194"/>
    <cellStyle name="Note 2 9 7 4 2" xfId="5916"/>
    <cellStyle name="Note 2 9 7 4 2 2" xfId="9372"/>
    <cellStyle name="Note 2 9 7 4 3" xfId="7656"/>
    <cellStyle name="Note 2 9 7 5" xfId="4794"/>
    <cellStyle name="Note 2 9 7 5 2" xfId="8255"/>
    <cellStyle name="Note 2 9 7 6" xfId="6521"/>
    <cellStyle name="Note 2 9 8" xfId="2262"/>
    <cellStyle name="Note 2 9 8 2" xfId="3363"/>
    <cellStyle name="Note 2 9 8 2 2" xfId="3913"/>
    <cellStyle name="Note 2 9 8 2 2 2" xfId="5636"/>
    <cellStyle name="Note 2 9 8 2 2 2 2" xfId="9092"/>
    <cellStyle name="Note 2 9 8 2 2 3" xfId="7376"/>
    <cellStyle name="Note 2 9 8 2 3" xfId="4502"/>
    <cellStyle name="Note 2 9 8 2 3 2" xfId="6224"/>
    <cellStyle name="Note 2 9 8 2 3 2 2" xfId="9680"/>
    <cellStyle name="Note 2 9 8 2 3 3" xfId="7964"/>
    <cellStyle name="Note 2 9 8 2 4" xfId="5075"/>
    <cellStyle name="Note 2 9 8 2 4 2" xfId="8536"/>
    <cellStyle name="Note 2 9 8 2 5" xfId="6829"/>
    <cellStyle name="Note 2 9 8 3" xfId="3649"/>
    <cellStyle name="Note 2 9 8 3 2" xfId="5372"/>
    <cellStyle name="Note 2 9 8 3 2 2" xfId="8828"/>
    <cellStyle name="Note 2 9 8 3 3" xfId="7112"/>
    <cellStyle name="Note 2 9 8 4" xfId="4212"/>
    <cellStyle name="Note 2 9 8 4 2" xfId="5934"/>
    <cellStyle name="Note 2 9 8 4 2 2" xfId="9390"/>
    <cellStyle name="Note 2 9 8 4 3" xfId="7674"/>
    <cellStyle name="Note 2 9 8 5" xfId="4811"/>
    <cellStyle name="Note 2 9 8 5 2" xfId="8272"/>
    <cellStyle name="Note 2 9 8 6" xfId="6539"/>
    <cellStyle name="Note 2 9 9" xfId="3264"/>
    <cellStyle name="Note 2 9 9 2" xfId="3824"/>
    <cellStyle name="Note 2 9 9 2 2" xfId="5547"/>
    <cellStyle name="Note 2 9 9 2 2 2" xfId="9003"/>
    <cellStyle name="Note 2 9 9 2 3" xfId="7287"/>
    <cellStyle name="Note 2 9 9 3" xfId="4404"/>
    <cellStyle name="Note 2 9 9 3 2" xfId="6126"/>
    <cellStyle name="Note 2 9 9 3 2 2" xfId="9582"/>
    <cellStyle name="Note 2 9 9 3 3" xfId="7866"/>
    <cellStyle name="Note 2 9 9 4" xfId="4986"/>
    <cellStyle name="Note 2 9 9 4 2" xfId="8447"/>
    <cellStyle name="Note 2 9 9 5" xfId="6731"/>
    <cellStyle name="Note 3" xfId="2075"/>
    <cellStyle name="Note 4" xfId="2076"/>
    <cellStyle name="Output" xfId="2113" builtinId="21" customBuiltin="1"/>
    <cellStyle name="Output 2" xfId="2077"/>
    <cellStyle name="Output 2 10" xfId="3559"/>
    <cellStyle name="Output 2 10 2" xfId="4115"/>
    <cellStyle name="Output 2 10 2 2" xfId="5837"/>
    <cellStyle name="Output 2 10 2 2 2" xfId="9293"/>
    <cellStyle name="Output 2 10 2 3" xfId="7577"/>
    <cellStyle name="Output 2 10 3" xfId="4721"/>
    <cellStyle name="Output 2 10 3 2" xfId="8182"/>
    <cellStyle name="Output 2 10 4" xfId="7022"/>
    <cellStyle name="Output 2 11" xfId="6442"/>
    <cellStyle name="Output 2 2" xfId="2284"/>
    <cellStyle name="Output 2 2 10" xfId="6561"/>
    <cellStyle name="Output 2 2 2" xfId="2603"/>
    <cellStyle name="Output 2 2 2 2" xfId="3479"/>
    <cellStyle name="Output 2 2 2 2 2" xfId="4618"/>
    <cellStyle name="Output 2 2 2 2 2 2" xfId="6340"/>
    <cellStyle name="Output 2 2 2 2 2 2 2" xfId="9796"/>
    <cellStyle name="Output 2 2 2 2 2 3" xfId="8080"/>
    <cellStyle name="Output 2 2 2 2 3" xfId="4689"/>
    <cellStyle name="Output 2 2 2 2 3 2" xfId="6411"/>
    <cellStyle name="Output 2 2 2 2 3 2 2" xfId="9867"/>
    <cellStyle name="Output 2 2 2 2 3 3" xfId="8151"/>
    <cellStyle name="Output 2 2 2 2 4" xfId="5271"/>
    <cellStyle name="Output 2 2 2 2 4 2" xfId="8732"/>
    <cellStyle name="Output 2 2 2 2 5" xfId="6945"/>
    <cellStyle name="Output 2 2 2 3" xfId="4328"/>
    <cellStyle name="Output 2 2 2 3 2" xfId="6050"/>
    <cellStyle name="Output 2 2 2 3 2 2" xfId="9506"/>
    <cellStyle name="Output 2 2 2 3 3" xfId="7790"/>
    <cellStyle name="Output 2 2 2 4" xfId="4074"/>
    <cellStyle name="Output 2 2 2 4 2" xfId="5796"/>
    <cellStyle name="Output 2 2 2 4 2 2" xfId="9252"/>
    <cellStyle name="Output 2 2 2 4 3" xfId="7536"/>
    <cellStyle name="Output 2 2 2 5" xfId="5245"/>
    <cellStyle name="Output 2 2 2 5 2" xfId="8706"/>
    <cellStyle name="Output 2 2 2 6" xfId="6655"/>
    <cellStyle name="Output 2 2 3" xfId="2576"/>
    <cellStyle name="Output 2 2 3 2" xfId="3452"/>
    <cellStyle name="Output 2 2 3 2 2" xfId="4591"/>
    <cellStyle name="Output 2 2 3 2 2 2" xfId="6313"/>
    <cellStyle name="Output 2 2 3 2 2 2 2" xfId="9769"/>
    <cellStyle name="Output 2 2 3 2 2 3" xfId="8053"/>
    <cellStyle name="Output 2 2 3 2 3" xfId="4688"/>
    <cellStyle name="Output 2 2 3 2 3 2" xfId="6410"/>
    <cellStyle name="Output 2 2 3 2 3 2 2" xfId="9866"/>
    <cellStyle name="Output 2 2 3 2 3 3" xfId="8150"/>
    <cellStyle name="Output 2 2 3 2 4" xfId="5270"/>
    <cellStyle name="Output 2 2 3 2 4 2" xfId="8731"/>
    <cellStyle name="Output 2 2 3 2 5" xfId="6918"/>
    <cellStyle name="Output 2 2 3 3" xfId="4301"/>
    <cellStyle name="Output 2 2 3 3 2" xfId="6023"/>
    <cellStyle name="Output 2 2 3 3 2 2" xfId="9479"/>
    <cellStyle name="Output 2 2 3 3 3" xfId="7763"/>
    <cellStyle name="Output 2 2 3 4" xfId="4075"/>
    <cellStyle name="Output 2 2 3 4 2" xfId="5797"/>
    <cellStyle name="Output 2 2 3 4 2 2" xfId="9253"/>
    <cellStyle name="Output 2 2 3 4 3" xfId="7537"/>
    <cellStyle name="Output 2 2 3 5" xfId="5244"/>
    <cellStyle name="Output 2 2 3 5 2" xfId="8705"/>
    <cellStyle name="Output 2 2 3 6" xfId="6628"/>
    <cellStyle name="Output 2 2 4" xfId="2631"/>
    <cellStyle name="Output 2 2 4 2" xfId="3506"/>
    <cellStyle name="Output 2 2 4 2 2" xfId="4645"/>
    <cellStyle name="Output 2 2 4 2 2 2" xfId="6367"/>
    <cellStyle name="Output 2 2 4 2 2 2 2" xfId="9823"/>
    <cellStyle name="Output 2 2 4 2 2 3" xfId="8107"/>
    <cellStyle name="Output 2 2 4 2 3" xfId="4691"/>
    <cellStyle name="Output 2 2 4 2 3 2" xfId="6413"/>
    <cellStyle name="Output 2 2 4 2 3 2 2" xfId="9869"/>
    <cellStyle name="Output 2 2 4 2 3 3" xfId="8153"/>
    <cellStyle name="Output 2 2 4 2 4" xfId="5273"/>
    <cellStyle name="Output 2 2 4 2 4 2" xfId="8734"/>
    <cellStyle name="Output 2 2 4 2 5" xfId="6972"/>
    <cellStyle name="Output 2 2 4 3" xfId="4355"/>
    <cellStyle name="Output 2 2 4 3 2" xfId="6077"/>
    <cellStyle name="Output 2 2 4 3 2 2" xfId="9533"/>
    <cellStyle name="Output 2 2 4 3 3" xfId="7817"/>
    <cellStyle name="Output 2 2 4 4" xfId="4072"/>
    <cellStyle name="Output 2 2 4 4 2" xfId="5794"/>
    <cellStyle name="Output 2 2 4 4 2 2" xfId="9250"/>
    <cellStyle name="Output 2 2 4 4 3" xfId="7534"/>
    <cellStyle name="Output 2 2 4 5" xfId="5247"/>
    <cellStyle name="Output 2 2 4 5 2" xfId="8708"/>
    <cellStyle name="Output 2 2 4 6" xfId="6682"/>
    <cellStyle name="Output 2 2 5" xfId="2662"/>
    <cellStyle name="Output 2 2 5 2" xfId="3531"/>
    <cellStyle name="Output 2 2 5 2 2" xfId="4670"/>
    <cellStyle name="Output 2 2 5 2 2 2" xfId="6392"/>
    <cellStyle name="Output 2 2 5 2 2 2 2" xfId="9848"/>
    <cellStyle name="Output 2 2 5 2 2 3" xfId="8132"/>
    <cellStyle name="Output 2 2 5 2 3" xfId="4694"/>
    <cellStyle name="Output 2 2 5 2 3 2" xfId="6416"/>
    <cellStyle name="Output 2 2 5 2 3 2 2" xfId="9872"/>
    <cellStyle name="Output 2 2 5 2 3 3" xfId="8156"/>
    <cellStyle name="Output 2 2 5 2 4" xfId="5276"/>
    <cellStyle name="Output 2 2 5 2 4 2" xfId="8737"/>
    <cellStyle name="Output 2 2 5 2 5" xfId="6997"/>
    <cellStyle name="Output 2 2 5 3" xfId="4380"/>
    <cellStyle name="Output 2 2 5 3 2" xfId="6102"/>
    <cellStyle name="Output 2 2 5 3 2 2" xfId="9558"/>
    <cellStyle name="Output 2 2 5 3 3" xfId="7842"/>
    <cellStyle name="Output 2 2 5 4" xfId="4069"/>
    <cellStyle name="Output 2 2 5 4 2" xfId="5791"/>
    <cellStyle name="Output 2 2 5 4 2 2" xfId="9247"/>
    <cellStyle name="Output 2 2 5 4 3" xfId="7531"/>
    <cellStyle name="Output 2 2 5 5" xfId="5250"/>
    <cellStyle name="Output 2 2 5 5 2" xfId="8711"/>
    <cellStyle name="Output 2 2 5 6" xfId="6707"/>
    <cellStyle name="Output 2 2 6" xfId="3385"/>
    <cellStyle name="Output 2 2 6 2" xfId="4524"/>
    <cellStyle name="Output 2 2 6 2 2" xfId="6246"/>
    <cellStyle name="Output 2 2 6 2 2 2" xfId="9702"/>
    <cellStyle name="Output 2 2 6 2 3" xfId="7986"/>
    <cellStyle name="Output 2 2 6 3" xfId="4082"/>
    <cellStyle name="Output 2 2 6 3 2" xfId="5804"/>
    <cellStyle name="Output 2 2 6 3 2 2" xfId="9260"/>
    <cellStyle name="Output 2 2 6 3 3" xfId="7544"/>
    <cellStyle name="Output 2 2 6 4" xfId="5262"/>
    <cellStyle name="Output 2 2 6 4 2" xfId="8723"/>
    <cellStyle name="Output 2 2 6 5" xfId="6851"/>
    <cellStyle name="Output 2 2 7" xfId="4234"/>
    <cellStyle name="Output 2 2 7 2" xfId="5956"/>
    <cellStyle name="Output 2 2 7 2 2" xfId="9412"/>
    <cellStyle name="Output 2 2 7 3" xfId="7696"/>
    <cellStyle name="Output 2 2 8" xfId="4092"/>
    <cellStyle name="Output 2 2 8 2" xfId="5814"/>
    <cellStyle name="Output 2 2 8 2 2" xfId="9270"/>
    <cellStyle name="Output 2 2 8 3" xfId="7554"/>
    <cellStyle name="Output 2 2 9" xfId="5236"/>
    <cellStyle name="Output 2 2 9 2" xfId="8697"/>
    <cellStyle name="Output 2 3" xfId="2308"/>
    <cellStyle name="Output 2 3 2" xfId="3404"/>
    <cellStyle name="Output 2 3 2 2" xfId="4543"/>
    <cellStyle name="Output 2 3 2 2 2" xfId="6265"/>
    <cellStyle name="Output 2 3 2 2 2 2" xfId="9721"/>
    <cellStyle name="Output 2 3 2 2 3" xfId="8005"/>
    <cellStyle name="Output 2 3 2 3" xfId="4683"/>
    <cellStyle name="Output 2 3 2 3 2" xfId="6405"/>
    <cellStyle name="Output 2 3 2 3 2 2" xfId="9861"/>
    <cellStyle name="Output 2 3 2 3 3" xfId="8145"/>
    <cellStyle name="Output 2 3 2 4" xfId="5265"/>
    <cellStyle name="Output 2 3 2 4 2" xfId="8726"/>
    <cellStyle name="Output 2 3 2 5" xfId="6870"/>
    <cellStyle name="Output 2 3 3" xfId="4253"/>
    <cellStyle name="Output 2 3 3 2" xfId="5975"/>
    <cellStyle name="Output 2 3 3 2 2" xfId="9431"/>
    <cellStyle name="Output 2 3 3 3" xfId="7715"/>
    <cellStyle name="Output 2 3 4" xfId="4079"/>
    <cellStyle name="Output 2 3 4 2" xfId="5801"/>
    <cellStyle name="Output 2 3 4 2 2" xfId="9257"/>
    <cellStyle name="Output 2 3 4 3" xfId="7541"/>
    <cellStyle name="Output 2 3 5" xfId="5239"/>
    <cellStyle name="Output 2 3 5 2" xfId="8700"/>
    <cellStyle name="Output 2 3 6" xfId="6580"/>
    <cellStyle name="Output 2 4" xfId="2181"/>
    <cellStyle name="Output 2 4 2" xfId="3287"/>
    <cellStyle name="Output 2 4 2 2" xfId="4426"/>
    <cellStyle name="Output 2 4 2 2 2" xfId="6148"/>
    <cellStyle name="Output 2 4 2 2 2 2" xfId="9604"/>
    <cellStyle name="Output 2 4 2 2 3" xfId="7888"/>
    <cellStyle name="Output 2 4 2 3" xfId="4677"/>
    <cellStyle name="Output 2 4 2 3 2" xfId="6399"/>
    <cellStyle name="Output 2 4 2 3 2 2" xfId="9855"/>
    <cellStyle name="Output 2 4 2 3 3" xfId="8139"/>
    <cellStyle name="Output 2 4 2 4" xfId="5257"/>
    <cellStyle name="Output 2 4 2 4 2" xfId="8718"/>
    <cellStyle name="Output 2 4 2 5" xfId="6753"/>
    <cellStyle name="Output 2 4 3" xfId="4136"/>
    <cellStyle name="Output 2 4 3 2" xfId="5858"/>
    <cellStyle name="Output 2 4 3 2 2" xfId="9314"/>
    <cellStyle name="Output 2 4 3 3" xfId="7598"/>
    <cellStyle name="Output 2 4 4" xfId="4087"/>
    <cellStyle name="Output 2 4 4 2" xfId="5809"/>
    <cellStyle name="Output 2 4 4 2 2" xfId="9265"/>
    <cellStyle name="Output 2 4 4 3" xfId="7549"/>
    <cellStyle name="Output 2 4 5" xfId="5231"/>
    <cellStyle name="Output 2 4 5 2" xfId="8692"/>
    <cellStyle name="Output 2 4 6" xfId="6463"/>
    <cellStyle name="Output 2 5" xfId="2482"/>
    <cellStyle name="Output 2 5 2" xfId="3440"/>
    <cellStyle name="Output 2 5 2 2" xfId="4579"/>
    <cellStyle name="Output 2 5 2 2 2" xfId="6301"/>
    <cellStyle name="Output 2 5 2 2 2 2" xfId="9757"/>
    <cellStyle name="Output 2 5 2 2 3" xfId="8041"/>
    <cellStyle name="Output 2 5 2 3" xfId="4686"/>
    <cellStyle name="Output 2 5 2 3 2" xfId="6408"/>
    <cellStyle name="Output 2 5 2 3 2 2" xfId="9864"/>
    <cellStyle name="Output 2 5 2 3 3" xfId="8148"/>
    <cellStyle name="Output 2 5 2 4" xfId="5268"/>
    <cellStyle name="Output 2 5 2 4 2" xfId="8729"/>
    <cellStyle name="Output 2 5 2 5" xfId="6906"/>
    <cellStyle name="Output 2 5 3" xfId="4289"/>
    <cellStyle name="Output 2 5 3 2" xfId="6011"/>
    <cellStyle name="Output 2 5 3 2 2" xfId="9467"/>
    <cellStyle name="Output 2 5 3 3" xfId="7751"/>
    <cellStyle name="Output 2 5 4" xfId="4077"/>
    <cellStyle name="Output 2 5 4 2" xfId="5799"/>
    <cellStyle name="Output 2 5 4 2 2" xfId="9255"/>
    <cellStyle name="Output 2 5 4 3" xfId="7539"/>
    <cellStyle name="Output 2 5 5" xfId="5242"/>
    <cellStyle name="Output 2 5 5 2" xfId="8703"/>
    <cellStyle name="Output 2 5 6" xfId="6616"/>
    <cellStyle name="Output 2 6" xfId="2296"/>
    <cellStyle name="Output 2 6 2" xfId="3393"/>
    <cellStyle name="Output 2 6 2 2" xfId="4532"/>
    <cellStyle name="Output 2 6 2 2 2" xfId="6254"/>
    <cellStyle name="Output 2 6 2 2 2 2" xfId="9710"/>
    <cellStyle name="Output 2 6 2 2 3" xfId="7994"/>
    <cellStyle name="Output 2 6 2 3" xfId="4682"/>
    <cellStyle name="Output 2 6 2 3 2" xfId="6404"/>
    <cellStyle name="Output 2 6 2 3 2 2" xfId="9860"/>
    <cellStyle name="Output 2 6 2 3 3" xfId="8144"/>
    <cellStyle name="Output 2 6 2 4" xfId="5264"/>
    <cellStyle name="Output 2 6 2 4 2" xfId="8725"/>
    <cellStyle name="Output 2 6 2 5" xfId="6859"/>
    <cellStyle name="Output 2 6 3" xfId="4242"/>
    <cellStyle name="Output 2 6 3 2" xfId="5964"/>
    <cellStyle name="Output 2 6 3 2 2" xfId="9420"/>
    <cellStyle name="Output 2 6 3 3" xfId="7704"/>
    <cellStyle name="Output 2 6 4" xfId="4080"/>
    <cellStyle name="Output 2 6 4 2" xfId="5802"/>
    <cellStyle name="Output 2 6 4 2 2" xfId="9258"/>
    <cellStyle name="Output 2 6 4 3" xfId="7542"/>
    <cellStyle name="Output 2 6 5" xfId="5238"/>
    <cellStyle name="Output 2 6 5 2" xfId="8699"/>
    <cellStyle name="Output 2 6 6" xfId="6569"/>
    <cellStyle name="Output 2 7" xfId="2246"/>
    <cellStyle name="Output 2 7 2" xfId="3347"/>
    <cellStyle name="Output 2 7 2 2" xfId="4486"/>
    <cellStyle name="Output 2 7 2 2 2" xfId="6208"/>
    <cellStyle name="Output 2 7 2 2 2 2" xfId="9664"/>
    <cellStyle name="Output 2 7 2 2 3" xfId="7948"/>
    <cellStyle name="Output 2 7 2 3" xfId="4681"/>
    <cellStyle name="Output 2 7 2 3 2" xfId="6403"/>
    <cellStyle name="Output 2 7 2 3 2 2" xfId="9859"/>
    <cellStyle name="Output 2 7 2 3 3" xfId="8143"/>
    <cellStyle name="Output 2 7 2 4" xfId="5261"/>
    <cellStyle name="Output 2 7 2 4 2" xfId="8722"/>
    <cellStyle name="Output 2 7 2 5" xfId="6813"/>
    <cellStyle name="Output 2 7 3" xfId="4196"/>
    <cellStyle name="Output 2 7 3 2" xfId="5918"/>
    <cellStyle name="Output 2 7 3 2 2" xfId="9374"/>
    <cellStyle name="Output 2 7 3 3" xfId="7658"/>
    <cellStyle name="Output 2 7 4" xfId="4083"/>
    <cellStyle name="Output 2 7 4 2" xfId="5805"/>
    <cellStyle name="Output 2 7 4 2 2" xfId="9261"/>
    <cellStyle name="Output 2 7 4 3" xfId="7545"/>
    <cellStyle name="Output 2 7 5" xfId="5235"/>
    <cellStyle name="Output 2 7 5 2" xfId="8696"/>
    <cellStyle name="Output 2 7 6" xfId="6523"/>
    <cellStyle name="Output 2 8" xfId="2241"/>
    <cellStyle name="Output 2 8 2" xfId="3342"/>
    <cellStyle name="Output 2 8 2 2" xfId="4481"/>
    <cellStyle name="Output 2 8 2 2 2" xfId="6203"/>
    <cellStyle name="Output 2 8 2 2 2 2" xfId="9659"/>
    <cellStyle name="Output 2 8 2 2 3" xfId="7943"/>
    <cellStyle name="Output 2 8 2 3" xfId="4680"/>
    <cellStyle name="Output 2 8 2 3 2" xfId="6402"/>
    <cellStyle name="Output 2 8 2 3 2 2" xfId="9858"/>
    <cellStyle name="Output 2 8 2 3 3" xfId="8142"/>
    <cellStyle name="Output 2 8 2 4" xfId="5260"/>
    <cellStyle name="Output 2 8 2 4 2" xfId="8721"/>
    <cellStyle name="Output 2 8 2 5" xfId="6808"/>
    <cellStyle name="Output 2 8 3" xfId="4191"/>
    <cellStyle name="Output 2 8 3 2" xfId="5913"/>
    <cellStyle name="Output 2 8 3 2 2" xfId="9369"/>
    <cellStyle name="Output 2 8 3 3" xfId="7653"/>
    <cellStyle name="Output 2 8 4" xfId="4084"/>
    <cellStyle name="Output 2 8 4 2" xfId="5806"/>
    <cellStyle name="Output 2 8 4 2 2" xfId="9262"/>
    <cellStyle name="Output 2 8 4 3" xfId="7546"/>
    <cellStyle name="Output 2 8 5" xfId="5234"/>
    <cellStyle name="Output 2 8 5 2" xfId="8695"/>
    <cellStyle name="Output 2 8 6" xfId="6518"/>
    <cellStyle name="Output 2 9" xfId="3265"/>
    <cellStyle name="Output 2 9 2" xfId="4405"/>
    <cellStyle name="Output 2 9 2 2" xfId="6127"/>
    <cellStyle name="Output 2 9 2 2 2" xfId="9583"/>
    <cellStyle name="Output 2 9 2 3" xfId="7867"/>
    <cellStyle name="Output 2 9 3" xfId="4697"/>
    <cellStyle name="Output 2 9 3 2" xfId="6419"/>
    <cellStyle name="Output 2 9 3 2 2" xfId="9875"/>
    <cellStyle name="Output 2 9 3 3" xfId="8159"/>
    <cellStyle name="Output 2 9 4" xfId="5253"/>
    <cellStyle name="Output 2 9 4 2" xfId="8714"/>
    <cellStyle name="Output 2 9 5" xfId="6732"/>
    <cellStyle name="Percent 2" xfId="2078"/>
    <cellStyle name="Percent 2 10" xfId="2079"/>
    <cellStyle name="Percent 2 11" xfId="2080"/>
    <cellStyle name="Percent 2 12" xfId="2081"/>
    <cellStyle name="Percent 2 13" xfId="2082"/>
    <cellStyle name="Percent 2 14" xfId="2083"/>
    <cellStyle name="Percent 2 15" xfId="2084"/>
    <cellStyle name="Percent 2 16" xfId="2085"/>
    <cellStyle name="Percent 2 17" xfId="2086"/>
    <cellStyle name="Percent 2 18" xfId="2087"/>
    <cellStyle name="Percent 2 19" xfId="2088"/>
    <cellStyle name="Percent 2 2" xfId="2089"/>
    <cellStyle name="Percent 2 20" xfId="2090"/>
    <cellStyle name="Percent 2 21" xfId="2091"/>
    <cellStyle name="Percent 2 22" xfId="2092"/>
    <cellStyle name="Percent 2 3" xfId="2093"/>
    <cellStyle name="Percent 2 4" xfId="2094"/>
    <cellStyle name="Percent 2 5" xfId="2095"/>
    <cellStyle name="Percent 2 6" xfId="2096"/>
    <cellStyle name="Percent 2 7" xfId="2097"/>
    <cellStyle name="Percent 2 8" xfId="2098"/>
    <cellStyle name="Percent 2 9" xfId="2099"/>
    <cellStyle name="Percent 3" xfId="2100"/>
    <cellStyle name="Percentage of" xfId="2451"/>
    <cellStyle name="Row_CategoryHeadings" xfId="2201"/>
    <cellStyle name="Source" xfId="2200"/>
    <cellStyle name="Style1" xfId="2635"/>
    <cellStyle name="style1422275069766" xfId="2294"/>
    <cellStyle name="style1422275069891" xfId="2317"/>
    <cellStyle name="style1422275070016" xfId="2321"/>
    <cellStyle name="style1422275070109" xfId="2322"/>
    <cellStyle name="style1422275070219" xfId="2323"/>
    <cellStyle name="style1422275070328" xfId="2324"/>
    <cellStyle name="style1422275070437" xfId="2325"/>
    <cellStyle name="style1422275070546" xfId="2326"/>
    <cellStyle name="style1422275070640" xfId="2327"/>
    <cellStyle name="style1422275070733" xfId="2328"/>
    <cellStyle name="style1422275070843" xfId="2329"/>
    <cellStyle name="style1422275070952" xfId="2330"/>
    <cellStyle name="style1422275071045" xfId="2331"/>
    <cellStyle name="style1422275071139" xfId="2332"/>
    <cellStyle name="style1422275071248" xfId="2333"/>
    <cellStyle name="style1422275071342" xfId="2334"/>
    <cellStyle name="style1422275071451" xfId="2335"/>
    <cellStyle name="style1422275071529" xfId="2336"/>
    <cellStyle name="style1422275071810" xfId="2337"/>
    <cellStyle name="style1422275071919" xfId="2338"/>
    <cellStyle name="style1422275072013" xfId="2339"/>
    <cellStyle name="style1422275072106" xfId="2340"/>
    <cellStyle name="style1422275072200" xfId="2341"/>
    <cellStyle name="style1422275072278" xfId="2342"/>
    <cellStyle name="style1422275072465" xfId="2343"/>
    <cellStyle name="style1422275072543" xfId="2344"/>
    <cellStyle name="style1422275072621" xfId="2345"/>
    <cellStyle name="style1422275072699" xfId="2346"/>
    <cellStyle name="style1422275072777" xfId="2347"/>
    <cellStyle name="style1422275072964" xfId="2348"/>
    <cellStyle name="style1422275073027" xfId="2349"/>
    <cellStyle name="style1422275073120" xfId="2350"/>
    <cellStyle name="style1422275073214" xfId="2351"/>
    <cellStyle name="style1422275073323" xfId="2352"/>
    <cellStyle name="style1422275073417" xfId="2353"/>
    <cellStyle name="style1422275073510" xfId="2354"/>
    <cellStyle name="style1422275073604" xfId="2355"/>
    <cellStyle name="style1422275073713" xfId="2356"/>
    <cellStyle name="style1422275073807" xfId="2357"/>
    <cellStyle name="style1422275073900" xfId="2358"/>
    <cellStyle name="style1422275073994" xfId="2359"/>
    <cellStyle name="style1422275074087" xfId="2360"/>
    <cellStyle name="style1422275074165" xfId="2361"/>
    <cellStyle name="style1422275074259" xfId="2362"/>
    <cellStyle name="style1422275074337" xfId="2363"/>
    <cellStyle name="style1422275074431" xfId="2364"/>
    <cellStyle name="style1422275074509" xfId="2365"/>
    <cellStyle name="style1422275074571" xfId="2366"/>
    <cellStyle name="style1422275074680" xfId="2367"/>
    <cellStyle name="style1422275074821" xfId="2368"/>
    <cellStyle name="style1422275074899" xfId="2369"/>
    <cellStyle name="style1422275074977" xfId="2370"/>
    <cellStyle name="style1422275075211" xfId="2371"/>
    <cellStyle name="style1422275075289" xfId="2372"/>
    <cellStyle name="style1430406288654" xfId="2373"/>
    <cellStyle name="style1430406288701" xfId="2374"/>
    <cellStyle name="style1430406289247" xfId="2375"/>
    <cellStyle name="style1430406289403" xfId="2376"/>
    <cellStyle name="style1430406289652" xfId="2377"/>
    <cellStyle name="style1430406290120" xfId="2378"/>
    <cellStyle name="style1430921790512" xfId="2379"/>
    <cellStyle name="style1432902430825" xfId="2494"/>
    <cellStyle name="style1432902430919" xfId="2495"/>
    <cellStyle name="style1432902430997" xfId="2496"/>
    <cellStyle name="style1432902431075" xfId="2497"/>
    <cellStyle name="style1432902431153" xfId="2498"/>
    <cellStyle name="style1432902431216" xfId="2499"/>
    <cellStyle name="style1432902431294" xfId="2500"/>
    <cellStyle name="style1432902431372" xfId="2501"/>
    <cellStyle name="style1432902431450" xfId="2502"/>
    <cellStyle name="style1432902431590" xfId="2503"/>
    <cellStyle name="style1432902431637" xfId="2504"/>
    <cellStyle name="style1432902431699" xfId="2505"/>
    <cellStyle name="style1432902431762" xfId="2506"/>
    <cellStyle name="style1432902431840" xfId="2507"/>
    <cellStyle name="style1432902431902" xfId="2508"/>
    <cellStyle name="style1432902431949" xfId="2509"/>
    <cellStyle name="style1432902432027" xfId="2510"/>
    <cellStyle name="style1432902432089" xfId="2511"/>
    <cellStyle name="style1432902432167" xfId="2512"/>
    <cellStyle name="style1432902432230" xfId="2513"/>
    <cellStyle name="style1432902432308" xfId="2514"/>
    <cellStyle name="style1432902432386" xfId="2515"/>
    <cellStyle name="style1432902432448" xfId="2516"/>
    <cellStyle name="style1432902432510" xfId="2517"/>
    <cellStyle name="style1432902432588" xfId="2518"/>
    <cellStyle name="style1432902432729" xfId="2519"/>
    <cellStyle name="style1432902432791" xfId="2520"/>
    <cellStyle name="style1432902432869" xfId="2521"/>
    <cellStyle name="style1432902432947" xfId="2522"/>
    <cellStyle name="style1432902433041" xfId="2523"/>
    <cellStyle name="style1432902433103" xfId="2524"/>
    <cellStyle name="style1432902433166" xfId="2525"/>
    <cellStyle name="style1432902433228" xfId="2526"/>
    <cellStyle name="style1432902433306" xfId="2527"/>
    <cellStyle name="style1432902433368" xfId="2528"/>
    <cellStyle name="style1432902433446" xfId="2529"/>
    <cellStyle name="style1432902433493" xfId="2530"/>
    <cellStyle name="style1432902433571" xfId="2531"/>
    <cellStyle name="style1432902433649" xfId="2532"/>
    <cellStyle name="style1432902433758" xfId="2533"/>
    <cellStyle name="style1432902433852" xfId="2534"/>
    <cellStyle name="style1432902433914" xfId="2535"/>
    <cellStyle name="style1432902433977" xfId="2536"/>
    <cellStyle name="style1432911370486" xfId="2664"/>
    <cellStyle name="style1432911370580" xfId="2665"/>
    <cellStyle name="style1432911370658" xfId="2666"/>
    <cellStyle name="style1432911370720" xfId="2667"/>
    <cellStyle name="style1432911370798" xfId="2668"/>
    <cellStyle name="style1432911370876" xfId="2669"/>
    <cellStyle name="style1432911370954" xfId="2670"/>
    <cellStyle name="style1432911371016" xfId="2671"/>
    <cellStyle name="style1432911371094" xfId="2672"/>
    <cellStyle name="style1432911371157" xfId="2673"/>
    <cellStyle name="style1432911371219" xfId="2674"/>
    <cellStyle name="style1432911371282" xfId="2675"/>
    <cellStyle name="style1432911371422" xfId="2676"/>
    <cellStyle name="style1432911371500" xfId="2677"/>
    <cellStyle name="style1432911371562" xfId="2678"/>
    <cellStyle name="style1432911371625" xfId="2679"/>
    <cellStyle name="style1432911371703" xfId="2680"/>
    <cellStyle name="style1432911371781" xfId="2681"/>
    <cellStyle name="style1432911371859" xfId="2682"/>
    <cellStyle name="style1432911371937" xfId="2683"/>
    <cellStyle name="style1432911372015" xfId="2684"/>
    <cellStyle name="style1432911372093" xfId="2685"/>
    <cellStyle name="style1432911372155" xfId="2686"/>
    <cellStyle name="style1432911372218" xfId="2687"/>
    <cellStyle name="style1432911372296" xfId="2688"/>
    <cellStyle name="style1432911372374" xfId="2689"/>
    <cellStyle name="style1432911372514" xfId="2690"/>
    <cellStyle name="style1432911372592" xfId="2691"/>
    <cellStyle name="style1432911372670" xfId="2692"/>
    <cellStyle name="style1432911372795" xfId="2693"/>
    <cellStyle name="style1432911372920" xfId="2694"/>
    <cellStyle name="style1432911372982" xfId="2695"/>
    <cellStyle name="style1432911373060" xfId="2696"/>
    <cellStyle name="style1432911373138" xfId="2697"/>
    <cellStyle name="style1432911373200" xfId="2698"/>
    <cellStyle name="style1432911373278" xfId="2699"/>
    <cellStyle name="style1432911373419" xfId="2700"/>
    <cellStyle name="style1432911373481" xfId="2701"/>
    <cellStyle name="style1432911373559" xfId="2702"/>
    <cellStyle name="style1432911373622" xfId="2703"/>
    <cellStyle name="style1432911373684" xfId="2704"/>
    <cellStyle name="style1432913713496" xfId="2705"/>
    <cellStyle name="style1432913713574" xfId="2706"/>
    <cellStyle name="style1432913713636" xfId="2707"/>
    <cellStyle name="style1432913713699" xfId="2708"/>
    <cellStyle name="style1432913713777" xfId="2709"/>
    <cellStyle name="style1432913713839" xfId="2710"/>
    <cellStyle name="style1432913713902" xfId="2711"/>
    <cellStyle name="style1432913713964" xfId="2712"/>
    <cellStyle name="style1432913714042" xfId="2713"/>
    <cellStyle name="style1432913714104" xfId="2714"/>
    <cellStyle name="style1432913714151" xfId="2715"/>
    <cellStyle name="style1432913714198" xfId="2716"/>
    <cellStyle name="style1432913714276" xfId="2717"/>
    <cellStyle name="style1432913714338" xfId="2718"/>
    <cellStyle name="style1432913714385" xfId="2719"/>
    <cellStyle name="style1432913714432" xfId="2720"/>
    <cellStyle name="style1432913714494" xfId="2721"/>
    <cellStyle name="style1432913714557" xfId="2722"/>
    <cellStyle name="style1432913714635" xfId="2723"/>
    <cellStyle name="style1432913714697" xfId="2724"/>
    <cellStyle name="style1432913714760" xfId="2725"/>
    <cellStyle name="style1432913714900" xfId="2726"/>
    <cellStyle name="style1432913714947" xfId="2727"/>
    <cellStyle name="style1432913714994" xfId="2728"/>
    <cellStyle name="style1432913715056" xfId="2729"/>
    <cellStyle name="style1432913715134" xfId="2730"/>
    <cellStyle name="style1432913715196" xfId="2731"/>
    <cellStyle name="style1432913715259" xfId="2732"/>
    <cellStyle name="style1432913715321" xfId="2733"/>
    <cellStyle name="style1432913715415" xfId="2734"/>
    <cellStyle name="style1432913715508" xfId="2735"/>
    <cellStyle name="style1432913715586" xfId="2736"/>
    <cellStyle name="style1432913715649" xfId="2737"/>
    <cellStyle name="style1432913715727" xfId="2738"/>
    <cellStyle name="style1432913715789" xfId="2739"/>
    <cellStyle name="style1432913715836" xfId="2740"/>
    <cellStyle name="style1432913715898" xfId="2741"/>
    <cellStyle name="style1432913715945" xfId="2742"/>
    <cellStyle name="style1432913716023" xfId="2743"/>
    <cellStyle name="style1432913716070" xfId="2744"/>
    <cellStyle name="style1432913716132" xfId="2745"/>
    <cellStyle name="style1433928107386" xfId="2746"/>
    <cellStyle name="style1433928107448" xfId="2747"/>
    <cellStyle name="style1433928107510" xfId="2748"/>
    <cellStyle name="style1433928107573" xfId="2749"/>
    <cellStyle name="style1433928107635" xfId="2750"/>
    <cellStyle name="style1433928107698" xfId="2751"/>
    <cellStyle name="style1433928107776" xfId="2752"/>
    <cellStyle name="style1433928107838" xfId="2753"/>
    <cellStyle name="style1433928107900" xfId="2754"/>
    <cellStyle name="style1433928107963" xfId="2755"/>
    <cellStyle name="style1433928108010" xfId="2756"/>
    <cellStyle name="style1433928108072" xfId="2757"/>
    <cellStyle name="style1433928108150" xfId="2758"/>
    <cellStyle name="style1433928108197" xfId="2759"/>
    <cellStyle name="style1433928108337" xfId="2760"/>
    <cellStyle name="style1433928108384" xfId="2761"/>
    <cellStyle name="style1433928108446" xfId="2762"/>
    <cellStyle name="style1433928108493" xfId="2763"/>
    <cellStyle name="style1433928108540" xfId="2764"/>
    <cellStyle name="style1433928108602" xfId="2765"/>
    <cellStyle name="style1433928108665" xfId="2766"/>
    <cellStyle name="style1433928108727" xfId="2767"/>
    <cellStyle name="style1433928108790" xfId="2768"/>
    <cellStyle name="style1433928108852" xfId="2769"/>
    <cellStyle name="style1433928108914" xfId="2770"/>
    <cellStyle name="style1433928108977" xfId="2771"/>
    <cellStyle name="style1433928109039" xfId="2772"/>
    <cellStyle name="style1433928109102" xfId="2773"/>
    <cellStyle name="style1433928109164" xfId="2774"/>
    <cellStyle name="style1433928109226" xfId="2775"/>
    <cellStyle name="style1433928109289" xfId="2776"/>
    <cellStyle name="style1433928109351" xfId="2777"/>
    <cellStyle name="style1433928109414" xfId="2778"/>
    <cellStyle name="style1433928109554" xfId="2779"/>
    <cellStyle name="style1433928109616" xfId="2780"/>
    <cellStyle name="style1433928109679" xfId="2781"/>
    <cellStyle name="style1433928109772" xfId="2782"/>
    <cellStyle name="style1433928109866" xfId="2783"/>
    <cellStyle name="style1433928109928" xfId="2784"/>
    <cellStyle name="style1433931989364" xfId="2785"/>
    <cellStyle name="style1433931989426" xfId="2786"/>
    <cellStyle name="style1433931989489" xfId="2787"/>
    <cellStyle name="style1433931989551" xfId="2788"/>
    <cellStyle name="style1433931989613" xfId="2789"/>
    <cellStyle name="style1433931989676" xfId="2790"/>
    <cellStyle name="style1433931989925" xfId="2791"/>
    <cellStyle name="style1433931989972" xfId="2792"/>
    <cellStyle name="style1433931990035" xfId="2793"/>
    <cellStyle name="style1433931990081" xfId="2794"/>
    <cellStyle name="style1433931990128" xfId="2795"/>
    <cellStyle name="style1433931990175" xfId="2796"/>
    <cellStyle name="style1433931990222" xfId="2797"/>
    <cellStyle name="style1433931990362" xfId="2798"/>
    <cellStyle name="style1433931990425" xfId="2799"/>
    <cellStyle name="style1433931990487" xfId="2800"/>
    <cellStyle name="style1433931990549" xfId="2801"/>
    <cellStyle name="style1433931990612" xfId="2802"/>
    <cellStyle name="style1433931990674" xfId="2803"/>
    <cellStyle name="style1433931990737" xfId="2804"/>
    <cellStyle name="style1433931990799" xfId="2805"/>
    <cellStyle name="style1433931990861" xfId="2806"/>
    <cellStyle name="style1433931990924" xfId="2807"/>
    <cellStyle name="style1433931990986" xfId="2808"/>
    <cellStyle name="style1433931991049" xfId="2809"/>
    <cellStyle name="style1433931991127" xfId="2810"/>
    <cellStyle name="style1433931991189" xfId="2811"/>
    <cellStyle name="style1433931991251" xfId="2812"/>
    <cellStyle name="style1433931991314" xfId="2813"/>
    <cellStyle name="style1433931991376" xfId="2814"/>
    <cellStyle name="style1433949064727" xfId="2815"/>
    <cellStyle name="style1433949064789" xfId="2816"/>
    <cellStyle name="style1433949064867" xfId="2817"/>
    <cellStyle name="style1433949064945" xfId="2818"/>
    <cellStyle name="style1433949065008" xfId="2819"/>
    <cellStyle name="style1433949065070" xfId="2820"/>
    <cellStyle name="style1433949065148" xfId="2821"/>
    <cellStyle name="style1433949065320" xfId="2822"/>
    <cellStyle name="style1433949065398" xfId="2823"/>
    <cellStyle name="style1433949065460" xfId="2824"/>
    <cellStyle name="style1433949065523" xfId="2825"/>
    <cellStyle name="style1433949065585" xfId="2826"/>
    <cellStyle name="style1433949065663" xfId="2827"/>
    <cellStyle name="style1433949065725" xfId="2828"/>
    <cellStyle name="style1433949065788" xfId="2829"/>
    <cellStyle name="style1433949065835" xfId="2830"/>
    <cellStyle name="style1433949065897" xfId="2831"/>
    <cellStyle name="style1433949065959" xfId="2832"/>
    <cellStyle name="style1433949066022" xfId="2833"/>
    <cellStyle name="style1433949066100" xfId="2834"/>
    <cellStyle name="style1433949066162" xfId="2835"/>
    <cellStyle name="style1433949066225" xfId="2836"/>
    <cellStyle name="style1433949066365" xfId="2837"/>
    <cellStyle name="style1433949066427" xfId="2838"/>
    <cellStyle name="style1433949066490" xfId="2839"/>
    <cellStyle name="style1433949066552" xfId="2840"/>
    <cellStyle name="style1433949066630" xfId="2841"/>
    <cellStyle name="style1433949066708" xfId="2842"/>
    <cellStyle name="style1433949066771" xfId="2843"/>
    <cellStyle name="style1433949066849" xfId="2844"/>
    <cellStyle name="style1433949066927" xfId="2845"/>
    <cellStyle name="style1433949067005" xfId="2846"/>
    <cellStyle name="style1433949067067" xfId="2847"/>
    <cellStyle name="style1433949067129" xfId="2848"/>
    <cellStyle name="style1433951172117" xfId="2849"/>
    <cellStyle name="style1433951172210" xfId="2850"/>
    <cellStyle name="style1433951172288" xfId="2851"/>
    <cellStyle name="style1433951172366" xfId="2852"/>
    <cellStyle name="style1433951172429" xfId="2853"/>
    <cellStyle name="style1433951172507" xfId="2854"/>
    <cellStyle name="style1433951172678" xfId="2855"/>
    <cellStyle name="style1433951172772" xfId="2856"/>
    <cellStyle name="style1433951172865" xfId="2857"/>
    <cellStyle name="style1433951172943" xfId="2858"/>
    <cellStyle name="style1433951173006" xfId="2859"/>
    <cellStyle name="style1433951173068" xfId="2860"/>
    <cellStyle name="style1433951173146" xfId="2861"/>
    <cellStyle name="style1433951173224" xfId="2862"/>
    <cellStyle name="style1433951173287" xfId="2863"/>
    <cellStyle name="style1433951173349" xfId="2864"/>
    <cellStyle name="style1433951173427" xfId="2865"/>
    <cellStyle name="style1433951173505" xfId="2866"/>
    <cellStyle name="style1433951173583" xfId="2867"/>
    <cellStyle name="style1433951173645" xfId="2868"/>
    <cellStyle name="style1433951173723" xfId="2869"/>
    <cellStyle name="style1433951173801" xfId="2870"/>
    <cellStyle name="style1433951173848" xfId="2871"/>
    <cellStyle name="style1433951173911" xfId="2872"/>
    <cellStyle name="style1433951173989" xfId="2873"/>
    <cellStyle name="style1433951174067" xfId="2874"/>
    <cellStyle name="style1433951174129" xfId="2875"/>
    <cellStyle name="style1433951174269" xfId="2876"/>
    <cellStyle name="style1433951174347" xfId="2877"/>
    <cellStyle name="style1433951174425" xfId="2878"/>
    <cellStyle name="style1433951174503" xfId="2879"/>
    <cellStyle name="style1433951174581" xfId="2880"/>
    <cellStyle name="style1433951174644" xfId="2881"/>
    <cellStyle name="style1433951174722" xfId="2882"/>
    <cellStyle name="style1433951174784" xfId="2883"/>
    <cellStyle name="style1433951174862" xfId="2884"/>
    <cellStyle name="style1433951174971" xfId="2885"/>
    <cellStyle name="style1433951175049" xfId="2886"/>
    <cellStyle name="style1434019968934" xfId="2537"/>
    <cellStyle name="style1434019969028" xfId="2538"/>
    <cellStyle name="style1434019969121" xfId="2539"/>
    <cellStyle name="style1434019969199" xfId="2540"/>
    <cellStyle name="style1434019969277" xfId="2541"/>
    <cellStyle name="style1434019969371" xfId="2542"/>
    <cellStyle name="style1434019969449" xfId="2543"/>
    <cellStyle name="style1434019969527" xfId="2544"/>
    <cellStyle name="style1434019969620" xfId="2545"/>
    <cellStyle name="style1434019969714" xfId="2546"/>
    <cellStyle name="style1434019969901" xfId="2547"/>
    <cellStyle name="style1434019969995" xfId="2548"/>
    <cellStyle name="style1434019970089" xfId="2549"/>
    <cellStyle name="style1434019970167" xfId="2550"/>
    <cellStyle name="style1434019970245" xfId="2551"/>
    <cellStyle name="style1434019970323" xfId="2552"/>
    <cellStyle name="style1434019970385" xfId="2553"/>
    <cellStyle name="style1434019970463" xfId="2554"/>
    <cellStyle name="style1434019970541" xfId="2555"/>
    <cellStyle name="style1434019970635" xfId="2556"/>
    <cellStyle name="style1434019970728" xfId="2557"/>
    <cellStyle name="style1434019970806" xfId="2558"/>
    <cellStyle name="style1434019970900" xfId="2559"/>
    <cellStyle name="style1434019970993" xfId="2560"/>
    <cellStyle name="style1434019971196" xfId="2561"/>
    <cellStyle name="style1434019971290" xfId="2562"/>
    <cellStyle name="style1434019971383" xfId="2563"/>
    <cellStyle name="style1434019971493" xfId="2564"/>
    <cellStyle name="style1434019971586" xfId="2565"/>
    <cellStyle name="style1434019971664" xfId="2566"/>
    <cellStyle name="style1434019971758" xfId="2567"/>
    <cellStyle name="style1434019971851" xfId="2568"/>
    <cellStyle name="style1434019971929" xfId="2569"/>
    <cellStyle name="style1434019972007" xfId="2570"/>
    <cellStyle name="style1434019972132" xfId="2571"/>
    <cellStyle name="style1434019972210" xfId="2572"/>
    <cellStyle name="style1434019972366" xfId="2573"/>
    <cellStyle name="style1434376120413" xfId="2887"/>
    <cellStyle name="style1434376120506" xfId="2888"/>
    <cellStyle name="style1434376120584" xfId="2889"/>
    <cellStyle name="style1434376120662" xfId="2890"/>
    <cellStyle name="style1434376120740" xfId="2891"/>
    <cellStyle name="style1434376120818" xfId="2892"/>
    <cellStyle name="style1434376120912" xfId="2893"/>
    <cellStyle name="style1434376120990" xfId="2894"/>
    <cellStyle name="style1434376121068" xfId="2895"/>
    <cellStyle name="style1434376121146" xfId="2896"/>
    <cellStyle name="style1434376121208" xfId="2897"/>
    <cellStyle name="style1434376121286" xfId="2898"/>
    <cellStyle name="style1434376121364" xfId="2899"/>
    <cellStyle name="style1434376121598" xfId="2900"/>
    <cellStyle name="style1434376121676" xfId="2901"/>
    <cellStyle name="style1434376121754" xfId="2902"/>
    <cellStyle name="style1434376121848" xfId="2903"/>
    <cellStyle name="style1434376121941" xfId="2904"/>
    <cellStyle name="style1434376122035" xfId="2905"/>
    <cellStyle name="style1434376122129" xfId="2906"/>
    <cellStyle name="style1434376122222" xfId="2907"/>
    <cellStyle name="style1434376122316" xfId="2908"/>
    <cellStyle name="style1434376122394" xfId="2909"/>
    <cellStyle name="style1434376122487" xfId="2910"/>
    <cellStyle name="style1434376122581" xfId="2911"/>
    <cellStyle name="style1434376122675" xfId="2912"/>
    <cellStyle name="style1434376122753" xfId="2913"/>
    <cellStyle name="style1434376122846" xfId="2914"/>
    <cellStyle name="style1434376122940" xfId="2915"/>
    <cellStyle name="style1434376123018" xfId="2916"/>
    <cellStyle name="style1434376123127" xfId="2917"/>
    <cellStyle name="style1434376123205" xfId="2918"/>
    <cellStyle name="style1434376123283" xfId="2919"/>
    <cellStyle name="style1434376123361" xfId="2920"/>
    <cellStyle name="style1434376123642" xfId="2921"/>
    <cellStyle name="style1434376123735" xfId="2922"/>
    <cellStyle name="style1434376123813" xfId="2923"/>
    <cellStyle name="style1434376123876" xfId="2924"/>
    <cellStyle name="style1434462100530" xfId="2925"/>
    <cellStyle name="style1434462100608" xfId="2926"/>
    <cellStyle name="style1434462100670" xfId="2927"/>
    <cellStyle name="style1434462100748" xfId="2928"/>
    <cellStyle name="style1434462100810" xfId="2929"/>
    <cellStyle name="style1434462100873" xfId="2930"/>
    <cellStyle name="style1434462100935" xfId="2931"/>
    <cellStyle name="style1434462100998" xfId="2932"/>
    <cellStyle name="style1434462101076" xfId="2933"/>
    <cellStyle name="style1434462101138" xfId="2934"/>
    <cellStyle name="style1434462101185" xfId="2935"/>
    <cellStyle name="style1434462101247" xfId="2936"/>
    <cellStyle name="style1434462101310" xfId="2937"/>
    <cellStyle name="style1434462101372" xfId="2938"/>
    <cellStyle name="style1434462101512" xfId="2939"/>
    <cellStyle name="style1434462101575" xfId="2940"/>
    <cellStyle name="style1434462101637" xfId="2941"/>
    <cellStyle name="style1434462101700" xfId="2942"/>
    <cellStyle name="style1434462101778" xfId="2943"/>
    <cellStyle name="style1434462101840" xfId="2944"/>
    <cellStyle name="style1434462101902" xfId="2945"/>
    <cellStyle name="style1434462101965" xfId="2946"/>
    <cellStyle name="style1434462102012" xfId="2947"/>
    <cellStyle name="style1434462102074" xfId="2948"/>
    <cellStyle name="style1434462102152" xfId="2949"/>
    <cellStyle name="style1434462102215" xfId="2950"/>
    <cellStyle name="style1434462102277" xfId="2951"/>
    <cellStyle name="style1434462102355" xfId="2952"/>
    <cellStyle name="style1434462102433" xfId="2953"/>
    <cellStyle name="style1434462102589" xfId="2954"/>
    <cellStyle name="style1434462102667" xfId="2955"/>
    <cellStyle name="style1434462102729" xfId="2956"/>
    <cellStyle name="style1434462102807" xfId="2957"/>
    <cellStyle name="style1434462102870" xfId="2958"/>
    <cellStyle name="style1434462102963" xfId="2959"/>
    <cellStyle name="style1434462103041" xfId="2960"/>
    <cellStyle name="style1434462103166" xfId="2961"/>
    <cellStyle name="style1434462103213" xfId="2962"/>
    <cellStyle name="style1434462542129" xfId="2963"/>
    <cellStyle name="style1434462542207" xfId="2964"/>
    <cellStyle name="style1434462542269" xfId="2965"/>
    <cellStyle name="style1434462542332" xfId="2966"/>
    <cellStyle name="style1434462542394" xfId="2967"/>
    <cellStyle name="style1434462542456" xfId="2968"/>
    <cellStyle name="style1434462542519" xfId="2969"/>
    <cellStyle name="style1434462542597" xfId="2970"/>
    <cellStyle name="style1434462542659" xfId="2971"/>
    <cellStyle name="style1434462542722" xfId="2972"/>
    <cellStyle name="style1434462542784" xfId="2973"/>
    <cellStyle name="style1434462542846" xfId="2974"/>
    <cellStyle name="style1434462542909" xfId="2975"/>
    <cellStyle name="style1434462542956" xfId="2976"/>
    <cellStyle name="style1434462543018" xfId="2977"/>
    <cellStyle name="style1434462543065" xfId="2978"/>
    <cellStyle name="style1434462543112" xfId="2979"/>
    <cellStyle name="style1434462543158" xfId="2980"/>
    <cellStyle name="style1434462543221" xfId="2981"/>
    <cellStyle name="style1434462543283" xfId="2982"/>
    <cellStyle name="style1434462543346" xfId="2983"/>
    <cellStyle name="style1434462543502" xfId="2984"/>
    <cellStyle name="style1434462543564" xfId="2985"/>
    <cellStyle name="style1434462543626" xfId="2986"/>
    <cellStyle name="style1434462543689" xfId="2987"/>
    <cellStyle name="style1434462543751" xfId="2988"/>
    <cellStyle name="style1434462543829" xfId="2989"/>
    <cellStyle name="style1434462543892" xfId="2990"/>
    <cellStyle name="style1434462543970" xfId="2991"/>
    <cellStyle name="style1434462544032" xfId="2992"/>
    <cellStyle name="style1434462544094" xfId="2993"/>
    <cellStyle name="style1434462544157" xfId="2994"/>
    <cellStyle name="style1434462544219" xfId="2995"/>
    <cellStyle name="style1434462544282" xfId="2996"/>
    <cellStyle name="style1434462544344" xfId="2997"/>
    <cellStyle name="style1434462544406" xfId="2998"/>
    <cellStyle name="style1434464224292" xfId="2999"/>
    <cellStyle name="style1434464224370" xfId="3000"/>
    <cellStyle name="style1434464224432" xfId="3001"/>
    <cellStyle name="style1434464224510" xfId="3002"/>
    <cellStyle name="style1434464224572" xfId="3003"/>
    <cellStyle name="style1434464224635" xfId="3004"/>
    <cellStyle name="style1434464224713" xfId="3005"/>
    <cellStyle name="style1434464224775" xfId="3006"/>
    <cellStyle name="style1434464224853" xfId="3007"/>
    <cellStyle name="style1434464225025" xfId="3008"/>
    <cellStyle name="style1434464225087" xfId="3009"/>
    <cellStyle name="style1434464225150" xfId="3010"/>
    <cellStyle name="style1434464225228" xfId="3011"/>
    <cellStyle name="style1434464225274" xfId="3012"/>
    <cellStyle name="style1434464225321" xfId="3013"/>
    <cellStyle name="style1434464225384" xfId="3014"/>
    <cellStyle name="style1434464225430" xfId="3015"/>
    <cellStyle name="style1434464225493" xfId="3016"/>
    <cellStyle name="style1434464225555" xfId="3017"/>
    <cellStyle name="style1434464225633" xfId="3018"/>
    <cellStyle name="style1434464225694" xfId="3019"/>
    <cellStyle name="style1434464225761" xfId="3020"/>
    <cellStyle name="style1434464225847" xfId="3021"/>
    <cellStyle name="style1434464225936" xfId="3022"/>
    <cellStyle name="style1434464226006" xfId="3023"/>
    <cellStyle name="style1434464226064" xfId="3024"/>
    <cellStyle name="style1434464226147" xfId="3025"/>
    <cellStyle name="style1434464226361" xfId="3026"/>
    <cellStyle name="style1434464226439" xfId="3027"/>
    <cellStyle name="style1434464226520" xfId="3028"/>
    <cellStyle name="style1434464226590" xfId="3029"/>
    <cellStyle name="style1434464226650" xfId="3030"/>
    <cellStyle name="style1434464226722" xfId="3031"/>
    <cellStyle name="style1434464226812" xfId="3032"/>
    <cellStyle name="style1434464226872" xfId="3033"/>
    <cellStyle name="style1434464226942" xfId="3034"/>
    <cellStyle name="style1434466136357" xfId="3035"/>
    <cellStyle name="style1434466136419" xfId="3036"/>
    <cellStyle name="style1434466136482" xfId="3037"/>
    <cellStyle name="style1434466136544" xfId="3038"/>
    <cellStyle name="style1434466136606" xfId="3039"/>
    <cellStyle name="style1434466136669" xfId="3040"/>
    <cellStyle name="style1434466136731" xfId="3041"/>
    <cellStyle name="style1434466136793" xfId="3042"/>
    <cellStyle name="style1434466136871" xfId="3043"/>
    <cellStyle name="style1434466136934" xfId="3044"/>
    <cellStyle name="style1434466136996" xfId="3045"/>
    <cellStyle name="style1434466137059" xfId="3046"/>
    <cellStyle name="style1434466137137" xfId="3047"/>
    <cellStyle name="style1434466137183" xfId="3048"/>
    <cellStyle name="style1434466137230" xfId="3049"/>
    <cellStyle name="style1434466137277" xfId="3050"/>
    <cellStyle name="style1434466137324" xfId="3051"/>
    <cellStyle name="style1434466137370" xfId="3052"/>
    <cellStyle name="style1434466137433" xfId="3053"/>
    <cellStyle name="style1434466137589" xfId="3054"/>
    <cellStyle name="style1434466137667" xfId="3055"/>
    <cellStyle name="style1434466137745" xfId="3056"/>
    <cellStyle name="style1434466137807" xfId="3057"/>
    <cellStyle name="style1434466137870" xfId="3058"/>
    <cellStyle name="style1434466137932" xfId="3059"/>
    <cellStyle name="style1434466137994" xfId="3060"/>
    <cellStyle name="style1434466138057" xfId="3061"/>
    <cellStyle name="style1434466138135" xfId="3062"/>
    <cellStyle name="style1434466138197" xfId="3063"/>
    <cellStyle name="style1434466138275" xfId="3064"/>
    <cellStyle name="style1434466138337" xfId="3065"/>
    <cellStyle name="style1434466138400" xfId="3066"/>
    <cellStyle name="style1434466138462" xfId="3067"/>
    <cellStyle name="style1434466138540" xfId="3068"/>
    <cellStyle name="style1434466138603" xfId="3069"/>
    <cellStyle name="style1434466138665" xfId="3070"/>
    <cellStyle name="style1434466477493" xfId="2422"/>
    <cellStyle name="style1434466477571" xfId="2423"/>
    <cellStyle name="style1434466477634" xfId="2424"/>
    <cellStyle name="style1434466477712" xfId="2425"/>
    <cellStyle name="style1434466477790" xfId="2426"/>
    <cellStyle name="style1434466477868" xfId="2427"/>
    <cellStyle name="style1434466477930" xfId="2428"/>
    <cellStyle name="style1434466477977" xfId="2429"/>
    <cellStyle name="style1434466478039" xfId="2430"/>
    <cellStyle name="style1434466478101" xfId="2431"/>
    <cellStyle name="style1434466478179" xfId="2432"/>
    <cellStyle name="style1434466478242" xfId="2433"/>
    <cellStyle name="style1434466478398" xfId="2434"/>
    <cellStyle name="style1434466478476" xfId="2435"/>
    <cellStyle name="style1434466478554" xfId="2436"/>
    <cellStyle name="style1434466478616" xfId="2437"/>
    <cellStyle name="style1434466478694" xfId="2438"/>
    <cellStyle name="style1434466478741" xfId="2439"/>
    <cellStyle name="style1434466478788" xfId="2440"/>
    <cellStyle name="style1434466478850" xfId="2441"/>
    <cellStyle name="style1434466478913" xfId="2442"/>
    <cellStyle name="style1434466478959" xfId="2443"/>
    <cellStyle name="style1434466479022" xfId="2444"/>
    <cellStyle name="style1434466479069" xfId="2445"/>
    <cellStyle name="style1434466479147" xfId="2446"/>
    <cellStyle name="style1434471929169" xfId="3071"/>
    <cellStyle name="style1434471929278" xfId="3072"/>
    <cellStyle name="style1434471929356" xfId="3073"/>
    <cellStyle name="style1434471929434" xfId="3074"/>
    <cellStyle name="style1434471929512" xfId="3075"/>
    <cellStyle name="style1434471929590" xfId="3076"/>
    <cellStyle name="style1434471929684" xfId="3077"/>
    <cellStyle name="style1434471929762" xfId="3078"/>
    <cellStyle name="style1434471929824" xfId="3079"/>
    <cellStyle name="style1434471929902" xfId="3080"/>
    <cellStyle name="style1434471929965" xfId="3081"/>
    <cellStyle name="style1434471930027" xfId="3082"/>
    <cellStyle name="style1434471930105" xfId="3083"/>
    <cellStyle name="style1434471930183" xfId="3084"/>
    <cellStyle name="style1434471930246" xfId="3085"/>
    <cellStyle name="style1434471930308" xfId="3086"/>
    <cellStyle name="style1434471930386" xfId="3087"/>
    <cellStyle name="style1434471930558" xfId="3088"/>
    <cellStyle name="style1434471930620" xfId="3089"/>
    <cellStyle name="style1434471930698" xfId="3090"/>
    <cellStyle name="style1434471930776" xfId="3091"/>
    <cellStyle name="style1434471930854" xfId="3092"/>
    <cellStyle name="style1434471930916" xfId="3093"/>
    <cellStyle name="style1434471930979" xfId="3094"/>
    <cellStyle name="style1434471931057" xfId="3095"/>
    <cellStyle name="style1434471931135" xfId="3096"/>
    <cellStyle name="style1434471931213" xfId="3097"/>
    <cellStyle name="style1434471931291" xfId="3098"/>
    <cellStyle name="style1434471931369" xfId="3099"/>
    <cellStyle name="style1434471931509" xfId="3100"/>
    <cellStyle name="style1434471931587" xfId="3101"/>
    <cellStyle name="style1434471931665" xfId="3102"/>
    <cellStyle name="style1434471931743" xfId="3103"/>
    <cellStyle name="style1434471931821" xfId="3104"/>
    <cellStyle name="style1434471931899" xfId="3105"/>
    <cellStyle name="style1434471932055" xfId="3106"/>
    <cellStyle name="style1434471932180" xfId="3107"/>
    <cellStyle name="style1434471932258" xfId="3108"/>
    <cellStyle name="style1434535558348" xfId="3109"/>
    <cellStyle name="style1434535558426" xfId="3110"/>
    <cellStyle name="style1434535558488" xfId="3111"/>
    <cellStyle name="style1434535558535" xfId="3112"/>
    <cellStyle name="style1434535558597" xfId="3113"/>
    <cellStyle name="style1434535558660" xfId="3114"/>
    <cellStyle name="style1434535558722" xfId="3115"/>
    <cellStyle name="style1434535558816" xfId="3116"/>
    <cellStyle name="style1434535558878" xfId="3117"/>
    <cellStyle name="style1434535558956" xfId="3118"/>
    <cellStyle name="style1434535559018" xfId="3119"/>
    <cellStyle name="style1434535559065" xfId="3120"/>
    <cellStyle name="style1434535559128" xfId="3121"/>
    <cellStyle name="style1434535559206" xfId="3122"/>
    <cellStyle name="style1434535559252" xfId="3123"/>
    <cellStyle name="style1434535559424" xfId="3124"/>
    <cellStyle name="style1434535559471" xfId="3125"/>
    <cellStyle name="style1434535559549" xfId="3126"/>
    <cellStyle name="style1434535559627" xfId="3127"/>
    <cellStyle name="style1434535559736" xfId="3128"/>
    <cellStyle name="style1434535559814" xfId="3129"/>
    <cellStyle name="style1434535559908" xfId="3130"/>
    <cellStyle name="style1434535559970" xfId="3131"/>
    <cellStyle name="style1434535560017" xfId="3132"/>
    <cellStyle name="style1434535560079" xfId="3133"/>
    <cellStyle name="style1434535560126" xfId="3134"/>
    <cellStyle name="style1434535560189" xfId="3135"/>
    <cellStyle name="style1434535560267" xfId="3136"/>
    <cellStyle name="style1434535560516" xfId="3137"/>
    <cellStyle name="style1434535560594" xfId="3138"/>
    <cellStyle name="style1434535560672" xfId="3139"/>
    <cellStyle name="style1434535560735" xfId="3140"/>
    <cellStyle name="style1434535560797" xfId="3141"/>
    <cellStyle name="style1434535560875" xfId="3142"/>
    <cellStyle name="style1434535560953" xfId="3143"/>
    <cellStyle name="style1434535561015" xfId="3144"/>
    <cellStyle name="style1434535561078" xfId="3145"/>
    <cellStyle name="style1434535561156" xfId="3146"/>
    <cellStyle name="style1434535561218" xfId="3147"/>
    <cellStyle name="style1434535561296" xfId="3148"/>
    <cellStyle name="style1434535561374" xfId="3149"/>
    <cellStyle name="style1434535561608" xfId="3150"/>
    <cellStyle name="style1434535561686" xfId="3151"/>
    <cellStyle name="style1434535561764" xfId="3152"/>
    <cellStyle name="style1434620067436" xfId="3153"/>
    <cellStyle name="style1434620067530" xfId="3154"/>
    <cellStyle name="style1434620067686" xfId="3155"/>
    <cellStyle name="style1434620067748" xfId="3156"/>
    <cellStyle name="style1434620067810" xfId="3157"/>
    <cellStyle name="style1434620067904" xfId="3158"/>
    <cellStyle name="style1434620067982" xfId="3159"/>
    <cellStyle name="style1434620068076" xfId="3160"/>
    <cellStyle name="style1434620068154" xfId="3161"/>
    <cellStyle name="style1434620068232" xfId="3162"/>
    <cellStyle name="style1434620068294" xfId="3163"/>
    <cellStyle name="style1434620068356" xfId="3164"/>
    <cellStyle name="style1434620068466" xfId="3165"/>
    <cellStyle name="style1434620068528" xfId="3166"/>
    <cellStyle name="style1434620068606" xfId="3167"/>
    <cellStyle name="style1434620068684" xfId="3168"/>
    <cellStyle name="style1434620068746" xfId="3169"/>
    <cellStyle name="style1434620068918" xfId="3170"/>
    <cellStyle name="style1434620068996" xfId="3171"/>
    <cellStyle name="style1435050219381" xfId="3172"/>
    <cellStyle name="style1435050219474" xfId="3173"/>
    <cellStyle name="style1435050219568" xfId="3174"/>
    <cellStyle name="style1435050219646" xfId="3175"/>
    <cellStyle name="style1435050219739" xfId="3176"/>
    <cellStyle name="style1435050219817" xfId="3177"/>
    <cellStyle name="style1435050219895" xfId="3178"/>
    <cellStyle name="style1435050219989" xfId="3179"/>
    <cellStyle name="style1435050220067" xfId="3180"/>
    <cellStyle name="style1435050220129" xfId="3181"/>
    <cellStyle name="style1435050220223" xfId="3182"/>
    <cellStyle name="style1435050220301" xfId="3183"/>
    <cellStyle name="style1435050220379" xfId="3184"/>
    <cellStyle name="style1435050220457" xfId="3185"/>
    <cellStyle name="style1435050220519" xfId="3186"/>
    <cellStyle name="style1435050220582" xfId="3187"/>
    <cellStyle name="style1435050220644" xfId="3188"/>
    <cellStyle name="style1435050220707" xfId="3189"/>
    <cellStyle name="style1435050220769" xfId="3190"/>
    <cellStyle name="style1435050220909" xfId="3191"/>
    <cellStyle name="style1435050220972" xfId="3192"/>
    <cellStyle name="style1435050221050" xfId="3193"/>
    <cellStyle name="style1435050221128" xfId="3194"/>
    <cellStyle name="style1435050221206" xfId="3195"/>
    <cellStyle name="style1435050221299" xfId="3196"/>
    <cellStyle name="style1435050221377" xfId="3197"/>
    <cellStyle name="style1435050221471" xfId="3198"/>
    <cellStyle name="style1435050221549" xfId="3199"/>
    <cellStyle name="style1435050221611" xfId="3200"/>
    <cellStyle name="style1435050221705" xfId="3201"/>
    <cellStyle name="style1435050221783" xfId="3202"/>
    <cellStyle name="style1435050221830" xfId="3203"/>
    <cellStyle name="style1435050221892" xfId="3204"/>
    <cellStyle name="style1435050221970" xfId="3205"/>
    <cellStyle name="style1435050222095" xfId="3206"/>
    <cellStyle name="style1435050222157" xfId="3207"/>
    <cellStyle name="style1435068968475" xfId="3208"/>
    <cellStyle name="style1435068968553" xfId="3209"/>
    <cellStyle name="style1435068968615" xfId="3210"/>
    <cellStyle name="style1435068968678" xfId="3211"/>
    <cellStyle name="style1435068968756" xfId="3212"/>
    <cellStyle name="style1435068968818" xfId="3213"/>
    <cellStyle name="style1435068968880" xfId="3214"/>
    <cellStyle name="style1435068968943" xfId="3215"/>
    <cellStyle name="style1435068969021" xfId="3216"/>
    <cellStyle name="style1435068969083" xfId="3217"/>
    <cellStyle name="style1435068969146" xfId="3218"/>
    <cellStyle name="style1435068969208" xfId="3219"/>
    <cellStyle name="style1435068969270" xfId="3220"/>
    <cellStyle name="style1435068969333" xfId="3221"/>
    <cellStyle name="style1435068969380" xfId="3222"/>
    <cellStyle name="style1435068969504" xfId="3223"/>
    <cellStyle name="style1435068969567" xfId="3224"/>
    <cellStyle name="style1435068969614" xfId="3225"/>
    <cellStyle name="style1435068969660" xfId="3226"/>
    <cellStyle name="style1435068969723" xfId="3227"/>
    <cellStyle name="style1435068969770" xfId="3228"/>
    <cellStyle name="style1435068969832" xfId="3229"/>
    <cellStyle name="style1435068969910" xfId="3230"/>
    <cellStyle name="style1435068969972" xfId="3231"/>
    <cellStyle name="style1435068970035" xfId="3232"/>
    <cellStyle name="style1435068970097" xfId="3233"/>
    <cellStyle name="style1435068970175" xfId="3234"/>
    <cellStyle name="style1435068970238" xfId="3235"/>
    <cellStyle name="style1435068970300" xfId="3236"/>
    <cellStyle name="style1435068970362" xfId="3237"/>
    <cellStyle name="style1435068970440" xfId="3238"/>
    <cellStyle name="style1435068970565" xfId="3239"/>
    <cellStyle name="style1441877640287" xfId="2380"/>
    <cellStyle name="style1441877640350" xfId="2381"/>
    <cellStyle name="style1441877640412" xfId="2382"/>
    <cellStyle name="style1441877640475" xfId="2383"/>
    <cellStyle name="style1441877640584" xfId="2384"/>
    <cellStyle name="style1441877640646" xfId="2385"/>
    <cellStyle name="style1441877640693" xfId="2386"/>
    <cellStyle name="style1441877640755" xfId="2387"/>
    <cellStyle name="style1441877640802" xfId="2388"/>
    <cellStyle name="style1441877640849" xfId="2389"/>
    <cellStyle name="style1441877640896" xfId="2390"/>
    <cellStyle name="style1441877640927" xfId="2391"/>
    <cellStyle name="style1441877640989" xfId="2392"/>
    <cellStyle name="style1441877641036" xfId="2393"/>
    <cellStyle name="style1441877641083" xfId="2394"/>
    <cellStyle name="style1441877641114" xfId="2395"/>
    <cellStyle name="style1441877641161" xfId="2396"/>
    <cellStyle name="style1441877641223" xfId="2397"/>
    <cellStyle name="style1441877641317" xfId="2398"/>
    <cellStyle name="style1441877641379" xfId="2399"/>
    <cellStyle name="style1441877641411" xfId="2400"/>
    <cellStyle name="style1441877641473" xfId="2401"/>
    <cellStyle name="style1441877641520" xfId="2402"/>
    <cellStyle name="style1441877641567" xfId="2403"/>
    <cellStyle name="style1441877641613" xfId="2404"/>
    <cellStyle name="style1441877641660" xfId="2405"/>
    <cellStyle name="style1441877641707" xfId="2406"/>
    <cellStyle name="style1441877641754" xfId="2407"/>
    <cellStyle name="style1441877641785" xfId="2408"/>
    <cellStyle name="style1441877641832" xfId="2409"/>
    <cellStyle name="style1441877641894" xfId="2410"/>
    <cellStyle name="style1441877641988" xfId="2411"/>
    <cellStyle name="style1441877642035" xfId="2412"/>
    <cellStyle name="style1441877642066" xfId="2413"/>
    <cellStyle name="style1441877642144" xfId="2414"/>
    <cellStyle name="style1441877642191" xfId="2415"/>
    <cellStyle name="style1441877642237" xfId="2416"/>
    <cellStyle name="style1441877642284" xfId="2417"/>
    <cellStyle name="Style2" xfId="2636"/>
    <cellStyle name="Style3" xfId="2637"/>
    <cellStyle name="Style4" xfId="2638"/>
    <cellStyle name="Style5" xfId="2639"/>
    <cellStyle name="subheading" xfId="2452"/>
    <cellStyle name="table thousands" xfId="2453"/>
    <cellStyle name="Table_Name" xfId="2199"/>
    <cellStyle name="Title" xfId="2104" builtinId="15" customBuiltin="1"/>
    <cellStyle name="Title 2" xfId="2101"/>
    <cellStyle name="Title 3" xfId="2418"/>
    <cellStyle name="Total" xfId="2120" builtinId="25" customBuiltin="1"/>
    <cellStyle name="Total 2" xfId="2102"/>
    <cellStyle name="Total 2 10" xfId="3560"/>
    <cellStyle name="Total 2 10 2" xfId="4116"/>
    <cellStyle name="Total 2 10 2 2" xfId="5838"/>
    <cellStyle name="Total 2 10 2 2 2" xfId="9294"/>
    <cellStyle name="Total 2 10 2 3" xfId="7578"/>
    <cellStyle name="Total 2 10 3" xfId="4722"/>
    <cellStyle name="Total 2 10 3 2" xfId="8183"/>
    <cellStyle name="Total 2 10 4" xfId="7023"/>
    <cellStyle name="Total 2 11" xfId="6443"/>
    <cellStyle name="Total 2 2" xfId="2285"/>
    <cellStyle name="Total 2 2 10" xfId="6562"/>
    <cellStyle name="Total 2 2 2" xfId="2604"/>
    <cellStyle name="Total 2 2 2 2" xfId="3480"/>
    <cellStyle name="Total 2 2 2 2 2" xfId="4619"/>
    <cellStyle name="Total 2 2 2 2 2 2" xfId="6341"/>
    <cellStyle name="Total 2 2 2 2 2 2 2" xfId="9797"/>
    <cellStyle name="Total 2 2 2 2 2 3" xfId="8081"/>
    <cellStyle name="Total 2 2 2 2 3" xfId="4690"/>
    <cellStyle name="Total 2 2 2 2 3 2" xfId="6412"/>
    <cellStyle name="Total 2 2 2 2 3 2 2" xfId="9868"/>
    <cellStyle name="Total 2 2 2 2 3 3" xfId="8152"/>
    <cellStyle name="Total 2 2 2 2 4" xfId="5272"/>
    <cellStyle name="Total 2 2 2 2 4 2" xfId="8733"/>
    <cellStyle name="Total 2 2 2 2 5" xfId="6946"/>
    <cellStyle name="Total 2 2 2 3" xfId="4329"/>
    <cellStyle name="Total 2 2 2 3 2" xfId="6051"/>
    <cellStyle name="Total 2 2 2 3 2 2" xfId="9507"/>
    <cellStyle name="Total 2 2 2 3 3" xfId="7791"/>
    <cellStyle name="Total 2 2 2 4" xfId="4073"/>
    <cellStyle name="Total 2 2 2 4 2" xfId="5795"/>
    <cellStyle name="Total 2 2 2 4 2 2" xfId="9251"/>
    <cellStyle name="Total 2 2 2 4 3" xfId="7535"/>
    <cellStyle name="Total 2 2 2 5" xfId="5246"/>
    <cellStyle name="Total 2 2 2 5 2" xfId="8707"/>
    <cellStyle name="Total 2 2 2 6" xfId="6656"/>
    <cellStyle name="Total 2 2 3" xfId="2212"/>
    <cellStyle name="Total 2 2 3 2" xfId="3313"/>
    <cellStyle name="Total 2 2 3 2 2" xfId="4452"/>
    <cellStyle name="Total 2 2 3 2 2 2" xfId="6174"/>
    <cellStyle name="Total 2 2 3 2 2 2 2" xfId="9630"/>
    <cellStyle name="Total 2 2 3 2 2 3" xfId="7914"/>
    <cellStyle name="Total 2 2 3 2 3" xfId="4678"/>
    <cellStyle name="Total 2 2 3 2 3 2" xfId="6400"/>
    <cellStyle name="Total 2 2 3 2 3 2 2" xfId="9856"/>
    <cellStyle name="Total 2 2 3 2 3 3" xfId="8140"/>
    <cellStyle name="Total 2 2 3 2 4" xfId="5258"/>
    <cellStyle name="Total 2 2 3 2 4 2" xfId="8719"/>
    <cellStyle name="Total 2 2 3 2 5" xfId="6779"/>
    <cellStyle name="Total 2 2 3 3" xfId="4162"/>
    <cellStyle name="Total 2 2 3 3 2" xfId="5884"/>
    <cellStyle name="Total 2 2 3 3 2 2" xfId="9340"/>
    <cellStyle name="Total 2 2 3 3 3" xfId="7624"/>
    <cellStyle name="Total 2 2 3 4" xfId="4086"/>
    <cellStyle name="Total 2 2 3 4 2" xfId="5808"/>
    <cellStyle name="Total 2 2 3 4 2 2" xfId="9264"/>
    <cellStyle name="Total 2 2 3 4 3" xfId="7548"/>
    <cellStyle name="Total 2 2 3 5" xfId="5232"/>
    <cellStyle name="Total 2 2 3 5 2" xfId="8693"/>
    <cellStyle name="Total 2 2 3 6" xfId="6489"/>
    <cellStyle name="Total 2 2 4" xfId="2632"/>
    <cellStyle name="Total 2 2 4 2" xfId="3507"/>
    <cellStyle name="Total 2 2 4 2 2" xfId="4646"/>
    <cellStyle name="Total 2 2 4 2 2 2" xfId="6368"/>
    <cellStyle name="Total 2 2 4 2 2 2 2" xfId="9824"/>
    <cellStyle name="Total 2 2 4 2 2 3" xfId="8108"/>
    <cellStyle name="Total 2 2 4 2 3" xfId="4692"/>
    <cellStyle name="Total 2 2 4 2 3 2" xfId="6414"/>
    <cellStyle name="Total 2 2 4 2 3 2 2" xfId="9870"/>
    <cellStyle name="Total 2 2 4 2 3 3" xfId="8154"/>
    <cellStyle name="Total 2 2 4 2 4" xfId="5274"/>
    <cellStyle name="Total 2 2 4 2 4 2" xfId="8735"/>
    <cellStyle name="Total 2 2 4 2 5" xfId="6973"/>
    <cellStyle name="Total 2 2 4 3" xfId="4356"/>
    <cellStyle name="Total 2 2 4 3 2" xfId="6078"/>
    <cellStyle name="Total 2 2 4 3 2 2" xfId="9534"/>
    <cellStyle name="Total 2 2 4 3 3" xfId="7818"/>
    <cellStyle name="Total 2 2 4 4" xfId="4071"/>
    <cellStyle name="Total 2 2 4 4 2" xfId="5793"/>
    <cellStyle name="Total 2 2 4 4 2 2" xfId="9249"/>
    <cellStyle name="Total 2 2 4 4 3" xfId="7533"/>
    <cellStyle name="Total 2 2 4 5" xfId="5248"/>
    <cellStyle name="Total 2 2 4 5 2" xfId="8709"/>
    <cellStyle name="Total 2 2 4 6" xfId="6683"/>
    <cellStyle name="Total 2 2 5" xfId="2663"/>
    <cellStyle name="Total 2 2 5 2" xfId="3532"/>
    <cellStyle name="Total 2 2 5 2 2" xfId="4671"/>
    <cellStyle name="Total 2 2 5 2 2 2" xfId="6393"/>
    <cellStyle name="Total 2 2 5 2 2 2 2" xfId="9849"/>
    <cellStyle name="Total 2 2 5 2 2 3" xfId="8133"/>
    <cellStyle name="Total 2 2 5 2 3" xfId="4695"/>
    <cellStyle name="Total 2 2 5 2 3 2" xfId="6417"/>
    <cellStyle name="Total 2 2 5 2 3 2 2" xfId="9873"/>
    <cellStyle name="Total 2 2 5 2 3 3" xfId="8157"/>
    <cellStyle name="Total 2 2 5 2 4" xfId="5277"/>
    <cellStyle name="Total 2 2 5 2 4 2" xfId="8738"/>
    <cellStyle name="Total 2 2 5 2 5" xfId="6998"/>
    <cellStyle name="Total 2 2 5 3" xfId="4381"/>
    <cellStyle name="Total 2 2 5 3 2" xfId="6103"/>
    <cellStyle name="Total 2 2 5 3 2 2" xfId="9559"/>
    <cellStyle name="Total 2 2 5 3 3" xfId="7843"/>
    <cellStyle name="Total 2 2 5 4" xfId="4068"/>
    <cellStyle name="Total 2 2 5 4 2" xfId="5790"/>
    <cellStyle name="Total 2 2 5 4 2 2" xfId="9246"/>
    <cellStyle name="Total 2 2 5 4 3" xfId="7530"/>
    <cellStyle name="Total 2 2 5 5" xfId="5251"/>
    <cellStyle name="Total 2 2 5 5 2" xfId="8712"/>
    <cellStyle name="Total 2 2 5 6" xfId="6708"/>
    <cellStyle name="Total 2 2 6" xfId="3386"/>
    <cellStyle name="Total 2 2 6 2" xfId="4525"/>
    <cellStyle name="Total 2 2 6 2 2" xfId="6247"/>
    <cellStyle name="Total 2 2 6 2 2 2" xfId="9703"/>
    <cellStyle name="Total 2 2 6 2 3" xfId="7987"/>
    <cellStyle name="Total 2 2 6 3" xfId="4081"/>
    <cellStyle name="Total 2 2 6 3 2" xfId="5803"/>
    <cellStyle name="Total 2 2 6 3 2 2" xfId="9259"/>
    <cellStyle name="Total 2 2 6 3 3" xfId="7543"/>
    <cellStyle name="Total 2 2 6 4" xfId="5263"/>
    <cellStyle name="Total 2 2 6 4 2" xfId="8724"/>
    <cellStyle name="Total 2 2 6 5" xfId="6852"/>
    <cellStyle name="Total 2 2 7" xfId="4235"/>
    <cellStyle name="Total 2 2 7 2" xfId="5957"/>
    <cellStyle name="Total 2 2 7 2 2" xfId="9413"/>
    <cellStyle name="Total 2 2 7 3" xfId="7697"/>
    <cellStyle name="Total 2 2 8" xfId="4091"/>
    <cellStyle name="Total 2 2 8 2" xfId="5813"/>
    <cellStyle name="Total 2 2 8 2 2" xfId="9269"/>
    <cellStyle name="Total 2 2 8 3" xfId="7553"/>
    <cellStyle name="Total 2 2 9" xfId="5237"/>
    <cellStyle name="Total 2 2 9 2" xfId="8698"/>
    <cellStyle name="Total 2 3" xfId="2168"/>
    <cellStyle name="Total 2 3 2" xfId="3274"/>
    <cellStyle name="Total 2 3 2 2" xfId="4413"/>
    <cellStyle name="Total 2 3 2 2 2" xfId="6135"/>
    <cellStyle name="Total 2 3 2 2 2 2" xfId="9591"/>
    <cellStyle name="Total 2 3 2 2 3" xfId="7875"/>
    <cellStyle name="Total 2 3 2 3" xfId="4675"/>
    <cellStyle name="Total 2 3 2 3 2" xfId="6397"/>
    <cellStyle name="Total 2 3 2 3 2 2" xfId="9853"/>
    <cellStyle name="Total 2 3 2 3 3" xfId="8137"/>
    <cellStyle name="Total 2 3 2 4" xfId="5255"/>
    <cellStyle name="Total 2 3 2 4 2" xfId="8716"/>
    <cellStyle name="Total 2 3 2 5" xfId="6740"/>
    <cellStyle name="Total 2 3 3" xfId="4123"/>
    <cellStyle name="Total 2 3 3 2" xfId="5845"/>
    <cellStyle name="Total 2 3 3 2 2" xfId="9301"/>
    <cellStyle name="Total 2 3 3 3" xfId="7585"/>
    <cellStyle name="Total 2 3 4" xfId="4089"/>
    <cellStyle name="Total 2 3 4 2" xfId="5811"/>
    <cellStyle name="Total 2 3 4 2 2" xfId="9267"/>
    <cellStyle name="Total 2 3 4 3" xfId="7551"/>
    <cellStyle name="Total 2 3 5" xfId="5229"/>
    <cellStyle name="Total 2 3 5 2" xfId="8690"/>
    <cellStyle name="Total 2 3 6" xfId="6450"/>
    <cellStyle name="Total 2 4" xfId="2180"/>
    <cellStyle name="Total 2 4 2" xfId="3286"/>
    <cellStyle name="Total 2 4 2 2" xfId="4425"/>
    <cellStyle name="Total 2 4 2 2 2" xfId="6147"/>
    <cellStyle name="Total 2 4 2 2 2 2" xfId="9603"/>
    <cellStyle name="Total 2 4 2 2 3" xfId="7887"/>
    <cellStyle name="Total 2 4 2 3" xfId="4676"/>
    <cellStyle name="Total 2 4 2 3 2" xfId="6398"/>
    <cellStyle name="Total 2 4 2 3 2 2" xfId="9854"/>
    <cellStyle name="Total 2 4 2 3 3" xfId="8138"/>
    <cellStyle name="Total 2 4 2 4" xfId="5256"/>
    <cellStyle name="Total 2 4 2 4 2" xfId="8717"/>
    <cellStyle name="Total 2 4 2 5" xfId="6752"/>
    <cellStyle name="Total 2 4 3" xfId="4135"/>
    <cellStyle name="Total 2 4 3 2" xfId="5857"/>
    <cellStyle name="Total 2 4 3 2 2" xfId="9313"/>
    <cellStyle name="Total 2 4 3 3" xfId="7597"/>
    <cellStyle name="Total 2 4 4" xfId="4088"/>
    <cellStyle name="Total 2 4 4 2" xfId="5810"/>
    <cellStyle name="Total 2 4 4 2 2" xfId="9266"/>
    <cellStyle name="Total 2 4 4 3" xfId="7550"/>
    <cellStyle name="Total 2 4 5" xfId="5230"/>
    <cellStyle name="Total 2 4 5 2" xfId="8691"/>
    <cellStyle name="Total 2 4 6" xfId="6462"/>
    <cellStyle name="Total 2 5" xfId="2470"/>
    <cellStyle name="Total 2 5 2" xfId="3428"/>
    <cellStyle name="Total 2 5 2 2" xfId="4567"/>
    <cellStyle name="Total 2 5 2 2 2" xfId="6289"/>
    <cellStyle name="Total 2 5 2 2 2 2" xfId="9745"/>
    <cellStyle name="Total 2 5 2 2 3" xfId="8029"/>
    <cellStyle name="Total 2 5 2 3" xfId="4685"/>
    <cellStyle name="Total 2 5 2 3 2" xfId="6407"/>
    <cellStyle name="Total 2 5 2 3 2 2" xfId="9863"/>
    <cellStyle name="Total 2 5 2 3 3" xfId="8147"/>
    <cellStyle name="Total 2 5 2 4" xfId="5267"/>
    <cellStyle name="Total 2 5 2 4 2" xfId="8728"/>
    <cellStyle name="Total 2 5 2 5" xfId="6894"/>
    <cellStyle name="Total 2 5 3" xfId="4277"/>
    <cellStyle name="Total 2 5 3 2" xfId="5999"/>
    <cellStyle name="Total 2 5 3 2 2" xfId="9455"/>
    <cellStyle name="Total 2 5 3 3" xfId="7739"/>
    <cellStyle name="Total 2 5 4" xfId="4078"/>
    <cellStyle name="Total 2 5 4 2" xfId="5800"/>
    <cellStyle name="Total 2 5 4 2 2" xfId="9256"/>
    <cellStyle name="Total 2 5 4 3" xfId="7540"/>
    <cellStyle name="Total 2 5 5" xfId="5241"/>
    <cellStyle name="Total 2 5 5 2" xfId="8702"/>
    <cellStyle name="Total 2 5 6" xfId="6604"/>
    <cellStyle name="Total 2 6" xfId="2484"/>
    <cellStyle name="Total 2 6 2" xfId="3442"/>
    <cellStyle name="Total 2 6 2 2" xfId="4581"/>
    <cellStyle name="Total 2 6 2 2 2" xfId="6303"/>
    <cellStyle name="Total 2 6 2 2 2 2" xfId="9759"/>
    <cellStyle name="Total 2 6 2 2 3" xfId="8043"/>
    <cellStyle name="Total 2 6 2 3" xfId="4687"/>
    <cellStyle name="Total 2 6 2 3 2" xfId="6409"/>
    <cellStyle name="Total 2 6 2 3 2 2" xfId="9865"/>
    <cellStyle name="Total 2 6 2 3 3" xfId="8149"/>
    <cellStyle name="Total 2 6 2 4" xfId="5269"/>
    <cellStyle name="Total 2 6 2 4 2" xfId="8730"/>
    <cellStyle name="Total 2 6 2 5" xfId="6908"/>
    <cellStyle name="Total 2 6 3" xfId="4291"/>
    <cellStyle name="Total 2 6 3 2" xfId="6013"/>
    <cellStyle name="Total 2 6 3 2 2" xfId="9469"/>
    <cellStyle name="Total 2 6 3 3" xfId="7753"/>
    <cellStyle name="Total 2 6 4" xfId="4076"/>
    <cellStyle name="Total 2 6 4 2" xfId="5798"/>
    <cellStyle name="Total 2 6 4 2 2" xfId="9254"/>
    <cellStyle name="Total 2 6 4 3" xfId="7538"/>
    <cellStyle name="Total 2 6 5" xfId="5243"/>
    <cellStyle name="Total 2 6 5 2" xfId="8704"/>
    <cellStyle name="Total 2 6 6" xfId="6618"/>
    <cellStyle name="Total 2 7" xfId="2237"/>
    <cellStyle name="Total 2 7 2" xfId="3338"/>
    <cellStyle name="Total 2 7 2 2" xfId="4477"/>
    <cellStyle name="Total 2 7 2 2 2" xfId="6199"/>
    <cellStyle name="Total 2 7 2 2 2 2" xfId="9655"/>
    <cellStyle name="Total 2 7 2 2 3" xfId="7939"/>
    <cellStyle name="Total 2 7 2 3" xfId="4679"/>
    <cellStyle name="Total 2 7 2 3 2" xfId="6401"/>
    <cellStyle name="Total 2 7 2 3 2 2" xfId="9857"/>
    <cellStyle name="Total 2 7 2 3 3" xfId="8141"/>
    <cellStyle name="Total 2 7 2 4" xfId="5259"/>
    <cellStyle name="Total 2 7 2 4 2" xfId="8720"/>
    <cellStyle name="Total 2 7 2 5" xfId="6804"/>
    <cellStyle name="Total 2 7 3" xfId="4187"/>
    <cellStyle name="Total 2 7 3 2" xfId="5909"/>
    <cellStyle name="Total 2 7 3 2 2" xfId="9365"/>
    <cellStyle name="Total 2 7 3 3" xfId="7649"/>
    <cellStyle name="Total 2 7 4" xfId="4085"/>
    <cellStyle name="Total 2 7 4 2" xfId="5807"/>
    <cellStyle name="Total 2 7 4 2 2" xfId="9263"/>
    <cellStyle name="Total 2 7 4 3" xfId="7547"/>
    <cellStyle name="Total 2 7 5" xfId="5233"/>
    <cellStyle name="Total 2 7 5 2" xfId="8694"/>
    <cellStyle name="Total 2 7 6" xfId="6514"/>
    <cellStyle name="Total 2 8" xfId="2633"/>
    <cellStyle name="Total 2 8 2" xfId="3508"/>
    <cellStyle name="Total 2 8 2 2" xfId="4647"/>
    <cellStyle name="Total 2 8 2 2 2" xfId="6369"/>
    <cellStyle name="Total 2 8 2 2 2 2" xfId="9825"/>
    <cellStyle name="Total 2 8 2 2 3" xfId="8109"/>
    <cellStyle name="Total 2 8 2 3" xfId="4693"/>
    <cellStyle name="Total 2 8 2 3 2" xfId="6415"/>
    <cellStyle name="Total 2 8 2 3 2 2" xfId="9871"/>
    <cellStyle name="Total 2 8 2 3 3" xfId="8155"/>
    <cellStyle name="Total 2 8 2 4" xfId="5275"/>
    <cellStyle name="Total 2 8 2 4 2" xfId="8736"/>
    <cellStyle name="Total 2 8 2 5" xfId="6974"/>
    <cellStyle name="Total 2 8 3" xfId="4357"/>
    <cellStyle name="Total 2 8 3 2" xfId="6079"/>
    <cellStyle name="Total 2 8 3 2 2" xfId="9535"/>
    <cellStyle name="Total 2 8 3 3" xfId="7819"/>
    <cellStyle name="Total 2 8 4" xfId="4070"/>
    <cellStyle name="Total 2 8 4 2" xfId="5792"/>
    <cellStyle name="Total 2 8 4 2 2" xfId="9248"/>
    <cellStyle name="Total 2 8 4 3" xfId="7532"/>
    <cellStyle name="Total 2 8 5" xfId="5249"/>
    <cellStyle name="Total 2 8 5 2" xfId="8710"/>
    <cellStyle name="Total 2 8 6" xfId="6684"/>
    <cellStyle name="Total 2 9" xfId="3266"/>
    <cellStyle name="Total 2 9 2" xfId="4406"/>
    <cellStyle name="Total 2 9 2 2" xfId="6128"/>
    <cellStyle name="Total 2 9 2 2 2" xfId="9584"/>
    <cellStyle name="Total 2 9 2 3" xfId="7868"/>
    <cellStyle name="Total 2 9 3" xfId="4674"/>
    <cellStyle name="Total 2 9 3 2" xfId="6396"/>
    <cellStyle name="Total 2 9 3 2 2" xfId="9852"/>
    <cellStyle name="Total 2 9 3 3" xfId="8136"/>
    <cellStyle name="Total 2 9 4" xfId="5254"/>
    <cellStyle name="Total 2 9 4 2" xfId="8715"/>
    <cellStyle name="Total 2 9 5" xfId="6733"/>
    <cellStyle name="Total 3" xfId="2419"/>
    <cellStyle name="Total 3 2" xfId="3240"/>
    <cellStyle name="Total 3 2 2" xfId="3533"/>
    <cellStyle name="Total 3 2 2 2" xfId="4672"/>
    <cellStyle name="Total 3 2 2 2 2" xfId="6394"/>
    <cellStyle name="Total 3 2 2 2 2 2" xfId="9850"/>
    <cellStyle name="Total 3 2 2 2 3" xfId="8134"/>
    <cellStyle name="Total 3 2 2 3" xfId="4696"/>
    <cellStyle name="Total 3 2 2 3 2" xfId="6418"/>
    <cellStyle name="Total 3 2 2 3 2 2" xfId="9874"/>
    <cellStyle name="Total 3 2 2 3 3" xfId="8158"/>
    <cellStyle name="Total 3 2 2 4" xfId="5278"/>
    <cellStyle name="Total 3 2 2 4 2" xfId="8739"/>
    <cellStyle name="Total 3 2 2 5" xfId="6999"/>
    <cellStyle name="Total 3 2 3" xfId="4382"/>
    <cellStyle name="Total 3 2 3 2" xfId="6104"/>
    <cellStyle name="Total 3 2 3 2 2" xfId="9560"/>
    <cellStyle name="Total 3 2 3 3" xfId="7844"/>
    <cellStyle name="Total 3 2 4" xfId="4673"/>
    <cellStyle name="Total 3 2 4 2" xfId="6395"/>
    <cellStyle name="Total 3 2 4 2 2" xfId="9851"/>
    <cellStyle name="Total 3 2 4 3" xfId="8135"/>
    <cellStyle name="Total 3 2 5" xfId="5252"/>
    <cellStyle name="Total 3 2 5 2" xfId="8713"/>
    <cellStyle name="Total 3 2 6" xfId="6709"/>
    <cellStyle name="Total 3 3" xfId="3413"/>
    <cellStyle name="Total 3 3 2" xfId="4552"/>
    <cellStyle name="Total 3 3 2 2" xfId="6274"/>
    <cellStyle name="Total 3 3 2 2 2" xfId="9730"/>
    <cellStyle name="Total 3 3 2 3" xfId="8014"/>
    <cellStyle name="Total 3 3 3" xfId="4684"/>
    <cellStyle name="Total 3 3 3 2" xfId="6406"/>
    <cellStyle name="Total 3 3 3 2 2" xfId="9862"/>
    <cellStyle name="Total 3 3 3 3" xfId="8146"/>
    <cellStyle name="Total 3 3 4" xfId="5266"/>
    <cellStyle name="Total 3 3 4 2" xfId="8727"/>
    <cellStyle name="Total 3 3 5" xfId="6879"/>
    <cellStyle name="Total 3 4" xfId="4262"/>
    <cellStyle name="Total 3 4 2" xfId="5984"/>
    <cellStyle name="Total 3 4 2 2" xfId="9440"/>
    <cellStyle name="Total 3 4 3" xfId="7724"/>
    <cellStyle name="Total 3 5" xfId="4090"/>
    <cellStyle name="Total 3 5 2" xfId="5812"/>
    <cellStyle name="Total 3 5 2 2" xfId="9268"/>
    <cellStyle name="Total 3 5 3" xfId="7552"/>
    <cellStyle name="Total 3 6" xfId="5240"/>
    <cellStyle name="Total 3 6 2" xfId="8701"/>
    <cellStyle name="Total 3 7" xfId="6589"/>
    <cellStyle name="Warning Text" xfId="2117" builtinId="11" customBuiltin="1"/>
    <cellStyle name="Warning Text 2" xfId="2103"/>
    <cellStyle name="Warning Text 3" xfId="2420"/>
    <cellStyle name="Warnings" xfId="2198"/>
  </cellStyles>
  <dxfs count="9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colors>
    <mruColors>
      <color rgb="FF4D568E"/>
      <color rgb="FF423F74"/>
      <color rgb="FF266492"/>
      <color rgb="FFB2A1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3" Type="http://schemas.openxmlformats.org/officeDocument/2006/relationships/image" Target="../media/image1.jpg"/><Relationship Id="rId2" Type="http://schemas.openxmlformats.org/officeDocument/2006/relationships/image" Target="../media/image3.png"/><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101344</xdr:colOff>
      <xdr:row>5</xdr:row>
      <xdr:rowOff>147975</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874244" cy="9576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129919</xdr:colOff>
      <xdr:row>5</xdr:row>
      <xdr:rowOff>147975</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874244" cy="957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720469</xdr:colOff>
      <xdr:row>5</xdr:row>
      <xdr:rowOff>52725</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874244" cy="957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368044</xdr:colOff>
      <xdr:row>5</xdr:row>
      <xdr:rowOff>147975</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874244" cy="9576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1939669</xdr:colOff>
      <xdr:row>5</xdr:row>
      <xdr:rowOff>147975</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874244" cy="9576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1053844</xdr:colOff>
      <xdr:row>5</xdr:row>
      <xdr:rowOff>147975</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874244" cy="9576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1596769</xdr:colOff>
      <xdr:row>5</xdr:row>
      <xdr:rowOff>147975</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874244" cy="9576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110869</xdr:colOff>
      <xdr:row>5</xdr:row>
      <xdr:rowOff>147975</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874244" cy="9576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63244</xdr:colOff>
      <xdr:row>5</xdr:row>
      <xdr:rowOff>147975</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874244" cy="9576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0</xdr:colOff>
      <xdr:row>115</xdr:row>
      <xdr:rowOff>57150</xdr:rowOff>
    </xdr:from>
    <xdr:to>
      <xdr:col>8</xdr:col>
      <xdr:colOff>247650</xdr:colOff>
      <xdr:row>121</xdr:row>
      <xdr:rowOff>22412</xdr:rowOff>
    </xdr:to>
    <xdr:pic>
      <xdr:nvPicPr>
        <xdr:cNvPr id="8" name="Picture 7"/>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6608"/>
        <a:stretch/>
      </xdr:blipFill>
      <xdr:spPr bwMode="auto">
        <a:xfrm>
          <a:off x="3160059" y="22917150"/>
          <a:ext cx="6063503" cy="12987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3152775</xdr:colOff>
      <xdr:row>76</xdr:row>
      <xdr:rowOff>76200</xdr:rowOff>
    </xdr:from>
    <xdr:to>
      <xdr:col>8</xdr:col>
      <xdr:colOff>342127</xdr:colOff>
      <xdr:row>82</xdr:row>
      <xdr:rowOff>47462</xdr:rowOff>
    </xdr:to>
    <xdr:pic>
      <xdr:nvPicPr>
        <xdr:cNvPr id="9" name="Picture 8"/>
        <xdr:cNvPicPr>
          <a:picLocks noChangeAspect="1"/>
        </xdr:cNvPicPr>
      </xdr:nvPicPr>
      <xdr:blipFill>
        <a:blip xmlns:r="http://schemas.openxmlformats.org/officeDocument/2006/relationships" r:embed="rId2"/>
        <a:stretch>
          <a:fillRect/>
        </a:stretch>
      </xdr:blipFill>
      <xdr:spPr>
        <a:xfrm>
          <a:off x="3152775" y="12868275"/>
          <a:ext cx="6180952" cy="1304762"/>
        </a:xfrm>
        <a:prstGeom prst="rect">
          <a:avLst/>
        </a:prstGeom>
      </xdr:spPr>
    </xdr:pic>
    <xdr:clientData/>
  </xdr:twoCellAnchor>
  <xdr:twoCellAnchor editAs="oneCell">
    <xdr:from>
      <xdr:col>0</xdr:col>
      <xdr:colOff>0</xdr:colOff>
      <xdr:row>0</xdr:row>
      <xdr:rowOff>0</xdr:rowOff>
    </xdr:from>
    <xdr:to>
      <xdr:col>12</xdr:col>
      <xdr:colOff>225169</xdr:colOff>
      <xdr:row>5</xdr:row>
      <xdr:rowOff>147975</xdr:rowOff>
    </xdr:to>
    <xdr:pic>
      <xdr:nvPicPr>
        <xdr:cNvPr id="5" name="Picture 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0"/>
          <a:ext cx="11874244" cy="9576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2.nphs.wales.nhs.uk:8080/PubHObservatoryProjDocs.nsf/85c50756737f79ac80256f2700534ea3/0b49cbf45a03bfb88025820b005b74b3/$FILE/Health&amp;determinantsinWales_TechnicalGuide_Welsh.pdf" TargetMode="External"/><Relationship Id="rId2" Type="http://schemas.openxmlformats.org/officeDocument/2006/relationships/hyperlink" Target="http://www2.nphs.wales.nhs.uk:8080/PubHObservatoryProjDocs.nsf/85c50756737f79ac80256f2700534ea3/36caa1b16b4cbd728025820b005a7f29/$FILE/Health&amp;determinantsinWales_TechnicalGuide_Eng.pdf" TargetMode="External"/><Relationship Id="rId1" Type="http://schemas.openxmlformats.org/officeDocument/2006/relationships/hyperlink" Target="mailto:publichealthwalesobservatory@wales.nhs.u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S33"/>
  <sheetViews>
    <sheetView showGridLines="0" tabSelected="1" zoomScaleNormal="100" workbookViewId="0">
      <selection activeCell="J21" sqref="J21"/>
    </sheetView>
  </sheetViews>
  <sheetFormatPr defaultRowHeight="12.75" x14ac:dyDescent="0.2"/>
  <cols>
    <col min="1" max="1" width="1.85546875" style="2" customWidth="1"/>
    <col min="2" max="2" width="20" style="2" customWidth="1"/>
    <col min="3" max="3" width="80.85546875" style="2" customWidth="1"/>
    <col min="4" max="4" width="4.85546875" style="2" customWidth="1"/>
    <col min="5" max="5" width="14.140625" style="2" customWidth="1"/>
    <col min="6" max="16384" width="9.140625" style="2"/>
  </cols>
  <sheetData>
    <row r="1" spans="2:16" x14ac:dyDescent="0.2">
      <c r="B1" s="1"/>
      <c r="C1" s="1"/>
      <c r="D1" s="1"/>
    </row>
    <row r="2" spans="2:16" x14ac:dyDescent="0.2">
      <c r="B2" s="1"/>
      <c r="C2" s="1"/>
      <c r="D2" s="1"/>
    </row>
    <row r="3" spans="2:16" x14ac:dyDescent="0.2">
      <c r="B3" s="1"/>
      <c r="C3" s="1"/>
      <c r="D3" s="1"/>
    </row>
    <row r="4" spans="2:16" x14ac:dyDescent="0.2">
      <c r="B4" s="1"/>
      <c r="C4" s="1"/>
      <c r="D4" s="1"/>
    </row>
    <row r="5" spans="2:16" x14ac:dyDescent="0.2">
      <c r="B5" s="1"/>
      <c r="C5" s="1"/>
      <c r="D5" s="1"/>
    </row>
    <row r="6" spans="2:16" x14ac:dyDescent="0.2">
      <c r="B6" s="1"/>
      <c r="C6" s="1"/>
      <c r="D6" s="1"/>
    </row>
    <row r="7" spans="2:16" ht="7.5" customHeight="1" x14ac:dyDescent="0.2">
      <c r="B7" s="3"/>
      <c r="C7" s="1"/>
      <c r="D7" s="1"/>
    </row>
    <row r="8" spans="2:16" ht="7.5" customHeight="1" x14ac:dyDescent="0.2">
      <c r="B8" s="28"/>
      <c r="C8" s="1"/>
      <c r="D8" s="1"/>
    </row>
    <row r="9" spans="2:16" ht="14.1" customHeight="1" x14ac:dyDescent="0.2">
      <c r="B9" s="35" t="s">
        <v>8</v>
      </c>
      <c r="C9" s="14" t="s">
        <v>367</v>
      </c>
      <c r="D9" s="15"/>
    </row>
    <row r="10" spans="2:16" ht="14.1" customHeight="1" x14ac:dyDescent="0.2">
      <c r="B10" s="36" t="s">
        <v>9</v>
      </c>
      <c r="C10" s="16" t="s">
        <v>371</v>
      </c>
      <c r="D10" s="17"/>
    </row>
    <row r="11" spans="2:16" ht="14.1" customHeight="1" x14ac:dyDescent="0.2">
      <c r="B11" s="37" t="s">
        <v>10</v>
      </c>
      <c r="C11" s="18" t="s">
        <v>368</v>
      </c>
      <c r="D11" s="19"/>
    </row>
    <row r="12" spans="2:16" ht="14.1" customHeight="1" x14ac:dyDescent="0.2">
      <c r="B12" s="36" t="s">
        <v>11</v>
      </c>
      <c r="C12" s="16" t="s">
        <v>368</v>
      </c>
      <c r="D12" s="17"/>
    </row>
    <row r="13" spans="2:16" ht="14.1" customHeight="1" x14ac:dyDescent="0.2">
      <c r="B13" s="36" t="s">
        <v>12</v>
      </c>
      <c r="C13" s="20" t="s">
        <v>368</v>
      </c>
      <c r="D13" s="21"/>
      <c r="P13" s="22"/>
    </row>
    <row r="14" spans="2:16" ht="14.1" customHeight="1" x14ac:dyDescent="0.2">
      <c r="B14" s="36" t="s">
        <v>13</v>
      </c>
      <c r="C14" s="16" t="s">
        <v>368</v>
      </c>
      <c r="D14" s="17"/>
      <c r="P14" s="22"/>
    </row>
    <row r="15" spans="2:16" ht="14.1" customHeight="1" x14ac:dyDescent="0.2">
      <c r="B15" s="36" t="s">
        <v>14</v>
      </c>
      <c r="C15" s="4" t="s">
        <v>368</v>
      </c>
      <c r="D15" s="5"/>
      <c r="P15" s="23"/>
    </row>
    <row r="16" spans="2:16" ht="14.1" customHeight="1" x14ac:dyDescent="0.2">
      <c r="B16" s="36" t="s">
        <v>15</v>
      </c>
      <c r="C16" s="30" t="s">
        <v>369</v>
      </c>
      <c r="D16" s="24"/>
      <c r="P16" s="22"/>
    </row>
    <row r="17" spans="2:19" ht="25.5" x14ac:dyDescent="0.2">
      <c r="B17" s="37" t="s">
        <v>16</v>
      </c>
      <c r="C17" s="4" t="s">
        <v>372</v>
      </c>
      <c r="D17" s="5"/>
      <c r="P17" s="22"/>
    </row>
    <row r="18" spans="2:19" ht="38.25" x14ac:dyDescent="0.2">
      <c r="B18" s="37"/>
      <c r="C18" s="4" t="s">
        <v>373</v>
      </c>
      <c r="D18" s="5"/>
      <c r="P18" s="22"/>
    </row>
    <row r="19" spans="2:19" ht="25.5" x14ac:dyDescent="0.2">
      <c r="B19" s="37"/>
      <c r="C19" s="4" t="s">
        <v>374</v>
      </c>
      <c r="D19" s="5"/>
      <c r="P19" s="22"/>
    </row>
    <row r="20" spans="2:19" ht="102" x14ac:dyDescent="0.2">
      <c r="B20" s="37"/>
      <c r="C20" s="4" t="s">
        <v>370</v>
      </c>
      <c r="D20" s="5"/>
      <c r="P20" s="22"/>
    </row>
    <row r="21" spans="2:19" ht="51" x14ac:dyDescent="0.2">
      <c r="B21" s="37"/>
      <c r="C21" s="4" t="s">
        <v>1043</v>
      </c>
      <c r="D21" s="5"/>
      <c r="P21" s="22"/>
    </row>
    <row r="22" spans="2:19" ht="15" x14ac:dyDescent="0.2">
      <c r="B22" s="37"/>
      <c r="C22" s="183" t="s">
        <v>1041</v>
      </c>
      <c r="D22" s="5"/>
      <c r="P22" s="22"/>
    </row>
    <row r="23" spans="2:19" ht="15" x14ac:dyDescent="0.2">
      <c r="B23" s="36"/>
      <c r="C23" s="183" t="s">
        <v>1042</v>
      </c>
      <c r="D23" s="25"/>
    </row>
    <row r="24" spans="2:19" ht="7.5" customHeight="1" x14ac:dyDescent="0.2">
      <c r="B24" s="26"/>
      <c r="C24" s="26"/>
      <c r="D24" s="26"/>
    </row>
    <row r="25" spans="2:19" ht="15" customHeight="1" x14ac:dyDescent="0.2">
      <c r="B25" s="26"/>
      <c r="C25" s="26"/>
      <c r="D25" s="26"/>
    </row>
    <row r="26" spans="2:19" s="7" customFormat="1" ht="15" customHeight="1" x14ac:dyDescent="0.2">
      <c r="B26" s="6" t="s">
        <v>1039</v>
      </c>
      <c r="C26" s="6"/>
      <c r="D26" s="6"/>
      <c r="E26" s="6"/>
      <c r="F26" s="6"/>
      <c r="G26" s="6"/>
      <c r="H26" s="6"/>
      <c r="I26" s="6"/>
      <c r="J26" s="6"/>
      <c r="K26" s="6"/>
      <c r="L26" s="6"/>
      <c r="M26" s="6"/>
      <c r="N26" s="6"/>
      <c r="O26" s="6"/>
      <c r="P26" s="6"/>
      <c r="Q26" s="6"/>
      <c r="R26" s="6"/>
      <c r="S26" s="6"/>
    </row>
    <row r="27" spans="2:19" s="7" customFormat="1" ht="3.75" customHeight="1" x14ac:dyDescent="0.2">
      <c r="B27" s="6"/>
      <c r="C27" s="6"/>
      <c r="D27" s="6"/>
      <c r="E27" s="6"/>
      <c r="F27" s="6"/>
      <c r="G27" s="6"/>
      <c r="H27" s="6"/>
      <c r="I27" s="6"/>
      <c r="J27" s="6"/>
      <c r="K27" s="6"/>
      <c r="L27" s="6"/>
      <c r="M27" s="6"/>
      <c r="N27" s="6"/>
      <c r="O27" s="6"/>
      <c r="P27" s="6"/>
      <c r="Q27" s="6"/>
      <c r="R27" s="6"/>
      <c r="S27" s="6"/>
    </row>
    <row r="28" spans="2:19" s="7" customFormat="1" ht="23.25" customHeight="1" x14ac:dyDescent="0.2">
      <c r="B28" s="184" t="s">
        <v>23</v>
      </c>
      <c r="C28" s="184"/>
      <c r="D28" s="8"/>
      <c r="E28" s="8"/>
      <c r="F28" s="8"/>
      <c r="G28" s="9"/>
      <c r="H28" s="9"/>
      <c r="I28" s="9"/>
      <c r="J28" s="9"/>
      <c r="K28" s="9"/>
      <c r="L28" s="9"/>
      <c r="M28" s="9"/>
      <c r="N28" s="9"/>
      <c r="O28" s="9"/>
      <c r="P28" s="9"/>
      <c r="Q28" s="9"/>
      <c r="R28" s="9"/>
      <c r="S28" s="9"/>
    </row>
    <row r="29" spans="2:19" s="7" customFormat="1" ht="14.1" customHeight="1" x14ac:dyDescent="0.2">
      <c r="B29" s="6" t="s">
        <v>24</v>
      </c>
      <c r="C29" s="6"/>
      <c r="D29" s="6"/>
      <c r="E29" s="6"/>
      <c r="F29" s="6"/>
      <c r="G29" s="6"/>
      <c r="H29" s="6"/>
      <c r="I29" s="6"/>
      <c r="J29" s="6"/>
      <c r="K29" s="6"/>
      <c r="L29" s="6"/>
      <c r="M29" s="6"/>
      <c r="N29" s="6"/>
      <c r="O29" s="6"/>
      <c r="P29" s="6"/>
      <c r="Q29" s="6"/>
      <c r="R29" s="6"/>
      <c r="S29" s="6"/>
    </row>
    <row r="30" spans="2:19" s="7" customFormat="1" ht="14.1" customHeight="1" x14ac:dyDescent="0.2">
      <c r="B30" s="6" t="s">
        <v>25</v>
      </c>
      <c r="C30" s="13"/>
      <c r="D30" s="13"/>
      <c r="E30" s="13"/>
      <c r="F30" s="13"/>
      <c r="G30" s="13"/>
      <c r="H30" s="13"/>
      <c r="I30" s="13"/>
      <c r="J30" s="13"/>
      <c r="K30" s="13"/>
      <c r="L30" s="13"/>
      <c r="M30" s="13"/>
      <c r="N30" s="13"/>
      <c r="O30" s="13"/>
      <c r="P30" s="13"/>
      <c r="Q30" s="13"/>
      <c r="R30" s="13"/>
      <c r="S30" s="13"/>
    </row>
    <row r="31" spans="2:19" s="7" customFormat="1" ht="14.1" customHeight="1" x14ac:dyDescent="0.25">
      <c r="B31" s="6" t="s">
        <v>26</v>
      </c>
      <c r="C31" s="13"/>
      <c r="D31" s="13"/>
      <c r="E31" s="13"/>
      <c r="F31" s="13"/>
      <c r="G31" s="13"/>
      <c r="H31" s="13"/>
      <c r="I31" s="29"/>
      <c r="J31" s="13"/>
      <c r="K31" s="13"/>
      <c r="L31" s="13"/>
      <c r="M31" s="13"/>
      <c r="N31" s="13"/>
      <c r="O31" s="13"/>
      <c r="P31" s="13"/>
      <c r="Q31" s="13"/>
      <c r="R31" s="13"/>
      <c r="S31" s="13"/>
    </row>
    <row r="32" spans="2:19" s="7" customFormat="1" ht="14.1" customHeight="1" x14ac:dyDescent="0.2">
      <c r="B32" s="6" t="s">
        <v>27</v>
      </c>
      <c r="C32" s="13"/>
      <c r="D32" s="13"/>
      <c r="E32" s="13"/>
      <c r="F32" s="13"/>
      <c r="G32" s="13"/>
      <c r="H32" s="13"/>
      <c r="I32" s="13"/>
      <c r="J32" s="13"/>
      <c r="K32" s="13"/>
      <c r="L32" s="13"/>
      <c r="M32" s="13"/>
      <c r="N32" s="13"/>
      <c r="O32" s="13"/>
      <c r="P32" s="13"/>
      <c r="Q32" s="13"/>
      <c r="R32" s="13"/>
      <c r="S32" s="13"/>
    </row>
    <row r="33" spans="2:4" ht="14.1" customHeight="1" x14ac:dyDescent="0.2">
      <c r="B33" s="10"/>
      <c r="C33" s="4"/>
      <c r="D33" s="5"/>
    </row>
  </sheetData>
  <mergeCells count="1">
    <mergeCell ref="B28:C28"/>
  </mergeCells>
  <hyperlinks>
    <hyperlink ref="C16" r:id="rId1"/>
    <hyperlink ref="C22" r:id="rId2"/>
    <hyperlink ref="C23" r:id="rId3"/>
  </hyperlinks>
  <pageMargins left="0.11811023622047245" right="0.11811023622047245" top="0.74803149606299213" bottom="0.74803149606299213" header="0.31496062992125984" footer="0.31496062992125984"/>
  <pageSetup paperSize="9"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8:J287"/>
  <sheetViews>
    <sheetView showGridLines="0" showRowColHeaders="0" zoomScaleNormal="100" workbookViewId="0">
      <selection activeCell="AM415" sqref="AM415"/>
    </sheetView>
  </sheetViews>
  <sheetFormatPr defaultRowHeight="12.75" x14ac:dyDescent="0.2"/>
  <cols>
    <col min="1" max="1" width="3.28515625" style="110" customWidth="1"/>
    <col min="2" max="2" width="52.5703125" style="110" bestFit="1" customWidth="1"/>
    <col min="3" max="3" width="26.140625" style="110" customWidth="1"/>
    <col min="4" max="4" width="31.28515625" style="110" bestFit="1" customWidth="1"/>
    <col min="5" max="6" width="9.140625" style="110"/>
    <col min="7" max="7" width="14.140625" style="110" customWidth="1"/>
    <col min="8" max="8" width="12.140625" style="110" customWidth="1"/>
    <col min="9" max="16384" width="9.140625" style="110"/>
  </cols>
  <sheetData>
    <row r="8" spans="2:4" x14ac:dyDescent="0.2">
      <c r="B8" s="61" t="s">
        <v>1</v>
      </c>
      <c r="C8" s="62" t="s">
        <v>482</v>
      </c>
    </row>
    <row r="9" spans="2:4" x14ac:dyDescent="0.2">
      <c r="B9" s="61" t="s">
        <v>20</v>
      </c>
      <c r="C9" s="62" t="s">
        <v>328</v>
      </c>
    </row>
    <row r="10" spans="2:4" x14ac:dyDescent="0.2">
      <c r="B10" s="61" t="s">
        <v>28</v>
      </c>
      <c r="C10" s="62">
        <v>94</v>
      </c>
    </row>
    <row r="11" spans="2:4" x14ac:dyDescent="0.2">
      <c r="B11" s="61" t="s">
        <v>112</v>
      </c>
      <c r="C11" s="62" t="s">
        <v>366</v>
      </c>
    </row>
    <row r="12" spans="2:4" x14ac:dyDescent="0.2">
      <c r="B12" s="167"/>
    </row>
    <row r="13" spans="2:4" x14ac:dyDescent="0.2">
      <c r="B13" s="61" t="s">
        <v>69</v>
      </c>
      <c r="C13" s="65" t="s">
        <v>110</v>
      </c>
      <c r="D13" s="65" t="s">
        <v>7</v>
      </c>
    </row>
    <row r="14" spans="2:4" x14ac:dyDescent="0.2">
      <c r="B14" s="53" t="s">
        <v>329</v>
      </c>
      <c r="C14" s="138">
        <v>1975</v>
      </c>
      <c r="D14" s="168">
        <v>5.96</v>
      </c>
    </row>
    <row r="15" spans="2:4" x14ac:dyDescent="0.2">
      <c r="B15" s="53" t="s">
        <v>329</v>
      </c>
      <c r="C15" s="138">
        <v>1976</v>
      </c>
      <c r="D15" s="168">
        <v>5.83</v>
      </c>
    </row>
    <row r="16" spans="2:4" x14ac:dyDescent="0.2">
      <c r="B16" s="53" t="s">
        <v>329</v>
      </c>
      <c r="C16" s="138">
        <v>1977</v>
      </c>
      <c r="D16" s="168">
        <v>5.64</v>
      </c>
    </row>
    <row r="17" spans="2:4" x14ac:dyDescent="0.2">
      <c r="B17" s="53" t="s">
        <v>329</v>
      </c>
      <c r="C17" s="138">
        <v>1978</v>
      </c>
      <c r="D17" s="168">
        <v>6.16</v>
      </c>
    </row>
    <row r="18" spans="2:4" x14ac:dyDescent="0.2">
      <c r="B18" s="53" t="s">
        <v>329</v>
      </c>
      <c r="C18" s="138">
        <v>1979</v>
      </c>
      <c r="D18" s="168">
        <v>8.0299999999999994</v>
      </c>
    </row>
    <row r="19" spans="2:4" x14ac:dyDescent="0.2">
      <c r="B19" s="53" t="s">
        <v>329</v>
      </c>
      <c r="C19" s="138">
        <v>1980</v>
      </c>
      <c r="D19" s="168">
        <v>6.65</v>
      </c>
    </row>
    <row r="20" spans="2:4" x14ac:dyDescent="0.2">
      <c r="B20" s="53" t="s">
        <v>329</v>
      </c>
      <c r="C20" s="138">
        <v>1981</v>
      </c>
      <c r="D20" s="168">
        <v>6.370000000000001</v>
      </c>
    </row>
    <row r="21" spans="2:4" x14ac:dyDescent="0.2">
      <c r="B21" s="53" t="s">
        <v>329</v>
      </c>
      <c r="C21" s="138">
        <v>1982</v>
      </c>
      <c r="D21" s="168">
        <v>6.87</v>
      </c>
    </row>
    <row r="22" spans="2:4" x14ac:dyDescent="0.2">
      <c r="B22" s="53" t="s">
        <v>329</v>
      </c>
      <c r="C22" s="138">
        <v>1983</v>
      </c>
      <c r="D22" s="168">
        <v>7.0499999999999989</v>
      </c>
    </row>
    <row r="23" spans="2:4" x14ac:dyDescent="0.2">
      <c r="B23" s="53" t="s">
        <v>329</v>
      </c>
      <c r="C23" s="138">
        <v>1984</v>
      </c>
      <c r="D23" s="168">
        <v>6.5</v>
      </c>
    </row>
    <row r="24" spans="2:4" x14ac:dyDescent="0.2">
      <c r="B24" s="53" t="s">
        <v>329</v>
      </c>
      <c r="C24" s="138">
        <v>1985</v>
      </c>
      <c r="D24" s="168">
        <v>6.2700000000000005</v>
      </c>
    </row>
    <row r="25" spans="2:4" x14ac:dyDescent="0.2">
      <c r="B25" s="53" t="s">
        <v>329</v>
      </c>
      <c r="C25" s="138">
        <v>1986</v>
      </c>
      <c r="D25" s="168">
        <v>6.15</v>
      </c>
    </row>
    <row r="26" spans="2:4" x14ac:dyDescent="0.2">
      <c r="B26" s="53" t="s">
        <v>329</v>
      </c>
      <c r="C26" s="138">
        <v>1987</v>
      </c>
      <c r="D26" s="168">
        <v>6.1400000000000006</v>
      </c>
    </row>
    <row r="27" spans="2:4" x14ac:dyDescent="0.2">
      <c r="B27" s="53" t="s">
        <v>329</v>
      </c>
      <c r="C27" s="138">
        <v>1988</v>
      </c>
      <c r="D27" s="168">
        <v>6.15</v>
      </c>
    </row>
    <row r="28" spans="2:4" x14ac:dyDescent="0.2">
      <c r="B28" s="53" t="s">
        <v>329</v>
      </c>
      <c r="C28" s="138">
        <v>1989</v>
      </c>
      <c r="D28" s="168">
        <v>6.38</v>
      </c>
    </row>
    <row r="29" spans="2:4" x14ac:dyDescent="0.2">
      <c r="B29" s="53" t="s">
        <v>329</v>
      </c>
      <c r="C29" s="138">
        <v>1990</v>
      </c>
      <c r="D29" s="168">
        <v>6.64</v>
      </c>
    </row>
    <row r="30" spans="2:4" x14ac:dyDescent="0.2">
      <c r="B30" s="53" t="s">
        <v>329</v>
      </c>
      <c r="C30" s="138">
        <v>1991</v>
      </c>
      <c r="D30" s="168">
        <v>7.3</v>
      </c>
    </row>
    <row r="31" spans="2:4" x14ac:dyDescent="0.2">
      <c r="B31" s="53" t="s">
        <v>329</v>
      </c>
      <c r="C31" s="138">
        <v>1992</v>
      </c>
      <c r="D31" s="168">
        <v>7.8299999999999992</v>
      </c>
    </row>
    <row r="32" spans="2:4" x14ac:dyDescent="0.2">
      <c r="B32" s="53" t="s">
        <v>329</v>
      </c>
      <c r="C32" s="138">
        <v>1993</v>
      </c>
      <c r="D32" s="168">
        <v>7.55</v>
      </c>
    </row>
    <row r="33" spans="2:4" x14ac:dyDescent="0.2">
      <c r="B33" s="53" t="s">
        <v>329</v>
      </c>
      <c r="C33" s="138">
        <v>1994</v>
      </c>
      <c r="D33" s="168">
        <v>7.93</v>
      </c>
    </row>
    <row r="34" spans="2:4" x14ac:dyDescent="0.2">
      <c r="B34" s="53" t="s">
        <v>329</v>
      </c>
      <c r="C34" s="138">
        <v>1995</v>
      </c>
      <c r="D34" s="168">
        <v>8.19</v>
      </c>
    </row>
    <row r="35" spans="2:4" x14ac:dyDescent="0.2">
      <c r="B35" s="53" t="s">
        <v>329</v>
      </c>
      <c r="C35" s="138">
        <v>1996</v>
      </c>
      <c r="D35" s="168">
        <v>8.48</v>
      </c>
    </row>
    <row r="36" spans="2:4" x14ac:dyDescent="0.2">
      <c r="B36" s="53" t="s">
        <v>329</v>
      </c>
      <c r="C36" s="138">
        <v>1997</v>
      </c>
      <c r="D36" s="168">
        <v>8.73</v>
      </c>
    </row>
    <row r="37" spans="2:4" x14ac:dyDescent="0.2">
      <c r="B37" s="53" t="s">
        <v>329</v>
      </c>
      <c r="C37" s="138">
        <v>1998</v>
      </c>
      <c r="D37" s="168">
        <v>9.67</v>
      </c>
    </row>
    <row r="38" spans="2:4" x14ac:dyDescent="0.2">
      <c r="B38" s="53" t="s">
        <v>329</v>
      </c>
      <c r="C38" s="138">
        <v>1999</v>
      </c>
      <c r="D38" s="168">
        <v>9.44</v>
      </c>
    </row>
    <row r="39" spans="2:4" x14ac:dyDescent="0.2">
      <c r="B39" s="53" t="s">
        <v>329</v>
      </c>
      <c r="C39" s="138">
        <v>2000</v>
      </c>
      <c r="D39" s="168">
        <v>10.324572501756201</v>
      </c>
    </row>
    <row r="40" spans="2:4" x14ac:dyDescent="0.2">
      <c r="B40" s="53" t="s">
        <v>329</v>
      </c>
      <c r="C40" s="138">
        <v>2001</v>
      </c>
      <c r="D40" s="168">
        <v>9.7345648394829603</v>
      </c>
    </row>
    <row r="41" spans="2:4" x14ac:dyDescent="0.2">
      <c r="B41" s="53" t="s">
        <v>329</v>
      </c>
      <c r="C41" s="138">
        <v>2002</v>
      </c>
      <c r="D41" s="168">
        <v>9.98450369585494</v>
      </c>
    </row>
    <row r="42" spans="2:4" x14ac:dyDescent="0.2">
      <c r="B42" s="53" t="s">
        <v>329</v>
      </c>
      <c r="C42" s="138">
        <v>2003</v>
      </c>
      <c r="D42" s="168">
        <v>10.2956533911279</v>
      </c>
    </row>
    <row r="43" spans="2:4" x14ac:dyDescent="0.2">
      <c r="B43" s="53" t="s">
        <v>329</v>
      </c>
      <c r="C43" s="138">
        <v>2004</v>
      </c>
      <c r="D43" s="168">
        <v>10.8686001674716</v>
      </c>
    </row>
    <row r="44" spans="2:4" x14ac:dyDescent="0.2">
      <c r="B44" s="53" t="s">
        <v>329</v>
      </c>
      <c r="C44" s="138">
        <v>2005</v>
      </c>
      <c r="D44" s="168">
        <v>11.6014757957978</v>
      </c>
    </row>
    <row r="45" spans="2:4" x14ac:dyDescent="0.2">
      <c r="B45" s="53" t="s">
        <v>329</v>
      </c>
      <c r="C45" s="138">
        <v>2006</v>
      </c>
      <c r="D45" s="168">
        <v>12.513728512845701</v>
      </c>
    </row>
    <row r="46" spans="2:4" x14ac:dyDescent="0.2">
      <c r="B46" s="53" t="s">
        <v>329</v>
      </c>
      <c r="C46" s="138">
        <v>2007</v>
      </c>
      <c r="D46" s="168">
        <v>11.6417458444205</v>
      </c>
    </row>
    <row r="47" spans="2:4" x14ac:dyDescent="0.2">
      <c r="B47" s="53" t="s">
        <v>329</v>
      </c>
      <c r="C47" s="138">
        <v>2008</v>
      </c>
      <c r="D47" s="168">
        <v>10.481933276142</v>
      </c>
    </row>
    <row r="48" spans="2:4" x14ac:dyDescent="0.2">
      <c r="B48" s="53" t="s">
        <v>329</v>
      </c>
      <c r="C48" s="138">
        <v>2009</v>
      </c>
      <c r="D48" s="168">
        <v>10.504831420740999</v>
      </c>
    </row>
    <row r="49" spans="2:4" x14ac:dyDescent="0.2">
      <c r="B49" s="53" t="s">
        <v>184</v>
      </c>
      <c r="C49" s="138">
        <v>1970</v>
      </c>
      <c r="D49" s="168">
        <v>6.32</v>
      </c>
    </row>
    <row r="50" spans="2:4" x14ac:dyDescent="0.2">
      <c r="B50" s="53" t="s">
        <v>184</v>
      </c>
      <c r="C50" s="138">
        <v>1971</v>
      </c>
      <c r="D50" s="168">
        <v>5.93</v>
      </c>
    </row>
    <row r="51" spans="2:4" x14ac:dyDescent="0.2">
      <c r="B51" s="53" t="s">
        <v>184</v>
      </c>
      <c r="C51" s="138">
        <v>1972</v>
      </c>
      <c r="D51" s="168">
        <v>5.81</v>
      </c>
    </row>
    <row r="52" spans="2:4" x14ac:dyDescent="0.2">
      <c r="B52" s="53" t="s">
        <v>184</v>
      </c>
      <c r="C52" s="138">
        <v>1973</v>
      </c>
      <c r="D52" s="168">
        <v>5.76</v>
      </c>
    </row>
    <row r="53" spans="2:4" x14ac:dyDescent="0.2">
      <c r="B53" s="53" t="s">
        <v>184</v>
      </c>
      <c r="C53" s="138">
        <v>1974</v>
      </c>
      <c r="D53" s="168">
        <v>5.6800000000000006</v>
      </c>
    </row>
    <row r="54" spans="2:4" x14ac:dyDescent="0.2">
      <c r="B54" s="53" t="s">
        <v>184</v>
      </c>
      <c r="C54" s="138">
        <v>1975</v>
      </c>
      <c r="D54" s="168">
        <v>5.41</v>
      </c>
    </row>
    <row r="55" spans="2:4" x14ac:dyDescent="0.2">
      <c r="B55" s="53" t="s">
        <v>184</v>
      </c>
      <c r="C55" s="138">
        <v>1976</v>
      </c>
      <c r="D55" s="168">
        <v>5.07</v>
      </c>
    </row>
    <row r="56" spans="2:4" x14ac:dyDescent="0.2">
      <c r="B56" s="53" t="s">
        <v>184</v>
      </c>
      <c r="C56" s="138">
        <v>1977</v>
      </c>
      <c r="D56" s="168">
        <v>4.7699999999999996</v>
      </c>
    </row>
    <row r="57" spans="2:4" x14ac:dyDescent="0.2">
      <c r="B57" s="53" t="s">
        <v>184</v>
      </c>
      <c r="C57" s="138">
        <v>1978</v>
      </c>
      <c r="D57" s="168">
        <v>4.5600000000000005</v>
      </c>
    </row>
    <row r="58" spans="2:4" x14ac:dyDescent="0.2">
      <c r="B58" s="53" t="s">
        <v>184</v>
      </c>
      <c r="C58" s="138">
        <v>1979</v>
      </c>
      <c r="D58" s="168">
        <v>4.33</v>
      </c>
    </row>
    <row r="59" spans="2:4" x14ac:dyDescent="0.2">
      <c r="B59" s="53" t="s">
        <v>184</v>
      </c>
      <c r="C59" s="138">
        <v>1980</v>
      </c>
      <c r="D59" s="168">
        <v>4.1300000000000008</v>
      </c>
    </row>
    <row r="60" spans="2:4" x14ac:dyDescent="0.2">
      <c r="B60" s="53" t="s">
        <v>184</v>
      </c>
      <c r="C60" s="138">
        <v>1981</v>
      </c>
      <c r="D60" s="168">
        <v>4.07</v>
      </c>
    </row>
    <row r="61" spans="2:4" x14ac:dyDescent="0.2">
      <c r="B61" s="53" t="s">
        <v>184</v>
      </c>
      <c r="C61" s="138">
        <v>1982</v>
      </c>
      <c r="D61" s="168">
        <v>4.08</v>
      </c>
    </row>
    <row r="62" spans="2:4" x14ac:dyDescent="0.2">
      <c r="B62" s="53" t="s">
        <v>184</v>
      </c>
      <c r="C62" s="138">
        <v>1983</v>
      </c>
      <c r="D62" s="168">
        <v>4.45</v>
      </c>
    </row>
    <row r="63" spans="2:4" x14ac:dyDescent="0.2">
      <c r="B63" s="53" t="s">
        <v>184</v>
      </c>
      <c r="C63" s="138">
        <v>1984</v>
      </c>
      <c r="D63" s="168">
        <v>4.3600000000000003</v>
      </c>
    </row>
    <row r="64" spans="2:4" x14ac:dyDescent="0.2">
      <c r="B64" s="53" t="s">
        <v>184</v>
      </c>
      <c r="C64" s="138">
        <v>1985</v>
      </c>
      <c r="D64" s="168">
        <v>4.5900000000000007</v>
      </c>
    </row>
    <row r="65" spans="2:4" x14ac:dyDescent="0.2">
      <c r="B65" s="53" t="s">
        <v>184</v>
      </c>
      <c r="C65" s="138">
        <v>1986</v>
      </c>
      <c r="D65" s="168">
        <v>4.49</v>
      </c>
    </row>
    <row r="66" spans="2:4" x14ac:dyDescent="0.2">
      <c r="B66" s="53" t="s">
        <v>184</v>
      </c>
      <c r="C66" s="138">
        <v>1987</v>
      </c>
      <c r="D66" s="168">
        <v>4.7300000000000004</v>
      </c>
    </row>
    <row r="67" spans="2:4" x14ac:dyDescent="0.2">
      <c r="B67" s="53" t="s">
        <v>184</v>
      </c>
      <c r="C67" s="138">
        <v>1988</v>
      </c>
      <c r="D67" s="168">
        <v>5.08</v>
      </c>
    </row>
    <row r="68" spans="2:4" x14ac:dyDescent="0.2">
      <c r="B68" s="53" t="s">
        <v>184</v>
      </c>
      <c r="C68" s="138">
        <v>1989</v>
      </c>
      <c r="D68" s="168">
        <v>5.45</v>
      </c>
    </row>
    <row r="69" spans="2:4" x14ac:dyDescent="0.2">
      <c r="B69" s="53" t="s">
        <v>184</v>
      </c>
      <c r="C69" s="138">
        <v>1990</v>
      </c>
      <c r="D69" s="168">
        <v>5.2</v>
      </c>
    </row>
    <row r="70" spans="2:4" x14ac:dyDescent="0.2">
      <c r="B70" s="53" t="s">
        <v>184</v>
      </c>
      <c r="C70" s="138">
        <v>1991</v>
      </c>
      <c r="D70" s="168">
        <v>6.9500000000000011</v>
      </c>
    </row>
    <row r="71" spans="2:4" x14ac:dyDescent="0.2">
      <c r="B71" s="53" t="s">
        <v>184</v>
      </c>
      <c r="C71" s="138">
        <v>1992</v>
      </c>
      <c r="D71" s="168">
        <v>5.84</v>
      </c>
    </row>
    <row r="72" spans="2:4" x14ac:dyDescent="0.2">
      <c r="B72" s="53" t="s">
        <v>184</v>
      </c>
      <c r="C72" s="138">
        <v>1993</v>
      </c>
      <c r="D72" s="168">
        <v>5.93</v>
      </c>
    </row>
    <row r="73" spans="2:4" x14ac:dyDescent="0.2">
      <c r="B73" s="53" t="s">
        <v>184</v>
      </c>
      <c r="C73" s="138">
        <v>1994</v>
      </c>
      <c r="D73" s="168">
        <v>7.1800000000000006</v>
      </c>
    </row>
    <row r="74" spans="2:4" x14ac:dyDescent="0.2">
      <c r="B74" s="53" t="s">
        <v>184</v>
      </c>
      <c r="C74" s="138">
        <v>1995</v>
      </c>
      <c r="D74" s="168">
        <v>6</v>
      </c>
    </row>
    <row r="75" spans="2:4" x14ac:dyDescent="0.2">
      <c r="B75" s="53" t="s">
        <v>184</v>
      </c>
      <c r="C75" s="138">
        <v>1996</v>
      </c>
      <c r="D75" s="168">
        <v>6.99</v>
      </c>
    </row>
    <row r="76" spans="2:4" x14ac:dyDescent="0.2">
      <c r="B76" s="53" t="s">
        <v>184</v>
      </c>
      <c r="C76" s="138">
        <v>1997</v>
      </c>
      <c r="D76" s="168">
        <v>7.61</v>
      </c>
    </row>
    <row r="77" spans="2:4" x14ac:dyDescent="0.2">
      <c r="B77" s="53" t="s">
        <v>184</v>
      </c>
      <c r="C77" s="138">
        <v>1998</v>
      </c>
      <c r="D77" s="168">
        <v>8.17</v>
      </c>
    </row>
    <row r="78" spans="2:4" x14ac:dyDescent="0.2">
      <c r="B78" s="53" t="s">
        <v>184</v>
      </c>
      <c r="C78" s="138">
        <v>1999</v>
      </c>
      <c r="D78" s="168">
        <v>9.3000000000000007</v>
      </c>
    </row>
    <row r="79" spans="2:4" x14ac:dyDescent="0.2">
      <c r="B79" s="53" t="s">
        <v>184</v>
      </c>
      <c r="C79" s="138">
        <v>2000</v>
      </c>
      <c r="D79" s="168">
        <v>11.12</v>
      </c>
    </row>
    <row r="80" spans="2:4" x14ac:dyDescent="0.2">
      <c r="B80" s="53" t="s">
        <v>184</v>
      </c>
      <c r="C80" s="138">
        <v>2001</v>
      </c>
      <c r="D80" s="168">
        <v>8.6199999999999992</v>
      </c>
    </row>
    <row r="81" spans="2:4" x14ac:dyDescent="0.2">
      <c r="B81" s="53" t="s">
        <v>184</v>
      </c>
      <c r="C81" s="138">
        <v>2002</v>
      </c>
      <c r="D81" s="168">
        <v>7.59</v>
      </c>
    </row>
    <row r="82" spans="2:4" x14ac:dyDescent="0.2">
      <c r="B82" s="53" t="s">
        <v>184</v>
      </c>
      <c r="C82" s="138">
        <v>2003</v>
      </c>
      <c r="D82" s="168">
        <v>7.62</v>
      </c>
    </row>
    <row r="83" spans="2:4" x14ac:dyDescent="0.2">
      <c r="B83" s="53" t="s">
        <v>184</v>
      </c>
      <c r="C83" s="138">
        <v>2004</v>
      </c>
      <c r="D83" s="168">
        <v>7.870000000000001</v>
      </c>
    </row>
    <row r="84" spans="2:4" x14ac:dyDescent="0.2">
      <c r="B84" s="53" t="s">
        <v>184</v>
      </c>
      <c r="C84" s="138">
        <v>2005</v>
      </c>
      <c r="D84" s="168">
        <v>8.99</v>
      </c>
    </row>
    <row r="85" spans="2:4" x14ac:dyDescent="0.2">
      <c r="B85" s="53" t="s">
        <v>184</v>
      </c>
      <c r="C85" s="138">
        <v>2006</v>
      </c>
      <c r="D85" s="168">
        <v>9.5299999999999994</v>
      </c>
    </row>
    <row r="86" spans="2:4" x14ac:dyDescent="0.2">
      <c r="B86" s="53" t="s">
        <v>184</v>
      </c>
      <c r="C86" s="138">
        <v>2007</v>
      </c>
      <c r="D86" s="168">
        <v>9.9466000000000001</v>
      </c>
    </row>
    <row r="87" spans="2:4" x14ac:dyDescent="0.2">
      <c r="B87" s="53" t="s">
        <v>184</v>
      </c>
      <c r="C87" s="138">
        <v>2008</v>
      </c>
      <c r="D87" s="168">
        <v>8.9895589999999999</v>
      </c>
    </row>
    <row r="88" spans="2:4" x14ac:dyDescent="0.2">
      <c r="B88" s="53" t="s">
        <v>184</v>
      </c>
      <c r="C88" s="138">
        <v>2009</v>
      </c>
      <c r="D88" s="168">
        <v>8.4126370000000001</v>
      </c>
    </row>
    <row r="89" spans="2:4" x14ac:dyDescent="0.2">
      <c r="B89" s="53" t="s">
        <v>184</v>
      </c>
      <c r="C89" s="138">
        <v>2010</v>
      </c>
      <c r="D89" s="168">
        <v>8.9837520000000008</v>
      </c>
    </row>
    <row r="90" spans="2:4" x14ac:dyDescent="0.2">
      <c r="B90" s="53" t="s">
        <v>184</v>
      </c>
      <c r="C90" s="138">
        <v>2011</v>
      </c>
      <c r="D90" s="168">
        <v>9.0085269999999991</v>
      </c>
    </row>
    <row r="91" spans="2:4" x14ac:dyDescent="0.2">
      <c r="B91" s="53" t="s">
        <v>184</v>
      </c>
      <c r="C91" s="138">
        <v>2012</v>
      </c>
      <c r="D91" s="168">
        <v>8.6673669999999987</v>
      </c>
    </row>
    <row r="92" spans="2:4" x14ac:dyDescent="0.2">
      <c r="B92" s="53" t="s">
        <v>184</v>
      </c>
      <c r="C92" s="138">
        <v>2013</v>
      </c>
      <c r="D92" s="168">
        <v>8.7267449999999993</v>
      </c>
    </row>
    <row r="93" spans="2:4" x14ac:dyDescent="0.2">
      <c r="B93" s="53" t="s">
        <v>330</v>
      </c>
      <c r="C93" s="138">
        <v>1970</v>
      </c>
      <c r="D93" s="168">
        <v>8.8055461645126307</v>
      </c>
    </row>
    <row r="94" spans="2:4" x14ac:dyDescent="0.2">
      <c r="B94" s="53" t="s">
        <v>330</v>
      </c>
      <c r="C94" s="138">
        <v>1971</v>
      </c>
      <c r="D94" s="168">
        <v>8.8811799883842504</v>
      </c>
    </row>
    <row r="95" spans="2:4" x14ac:dyDescent="0.2">
      <c r="B95" s="53" t="s">
        <v>330</v>
      </c>
      <c r="C95" s="138">
        <v>1972</v>
      </c>
      <c r="D95" s="168">
        <v>8.8658973574638402</v>
      </c>
    </row>
    <row r="96" spans="2:4" x14ac:dyDescent="0.2">
      <c r="B96" s="53" t="s">
        <v>330</v>
      </c>
      <c r="C96" s="138">
        <v>1973</v>
      </c>
      <c r="D96" s="168">
        <v>8.6115293204784393</v>
      </c>
    </row>
    <row r="97" spans="2:4" x14ac:dyDescent="0.2">
      <c r="B97" s="53" t="s">
        <v>330</v>
      </c>
      <c r="C97" s="138">
        <v>1974</v>
      </c>
      <c r="D97" s="168">
        <v>8.460210263729099</v>
      </c>
    </row>
    <row r="98" spans="2:4" x14ac:dyDescent="0.2">
      <c r="B98" s="53" t="s">
        <v>330</v>
      </c>
      <c r="C98" s="138">
        <v>1975</v>
      </c>
      <c r="D98" s="168">
        <v>8.3236642181873286</v>
      </c>
    </row>
    <row r="99" spans="2:4" x14ac:dyDescent="0.2">
      <c r="B99" s="53" t="s">
        <v>330</v>
      </c>
      <c r="C99" s="138">
        <v>1976</v>
      </c>
      <c r="D99" s="168">
        <v>8.3046220242977107</v>
      </c>
    </row>
    <row r="100" spans="2:4" x14ac:dyDescent="0.2">
      <c r="B100" s="53" t="s">
        <v>330</v>
      </c>
      <c r="C100" s="138">
        <v>1977</v>
      </c>
      <c r="D100" s="168">
        <v>8.3471558988094294</v>
      </c>
    </row>
    <row r="101" spans="2:4" x14ac:dyDescent="0.2">
      <c r="B101" s="53" t="s">
        <v>330</v>
      </c>
      <c r="C101" s="138">
        <v>1978</v>
      </c>
      <c r="D101" s="168">
        <v>8.5811696946620906</v>
      </c>
    </row>
    <row r="102" spans="2:4" x14ac:dyDescent="0.2">
      <c r="B102" s="53" t="s">
        <v>330</v>
      </c>
      <c r="C102" s="138">
        <v>1979</v>
      </c>
      <c r="D102" s="168">
        <v>9.3017138540744799</v>
      </c>
    </row>
    <row r="103" spans="2:4" x14ac:dyDescent="0.2">
      <c r="B103" s="53" t="s">
        <v>330</v>
      </c>
      <c r="C103" s="138">
        <v>1980</v>
      </c>
      <c r="D103" s="168">
        <v>9.3905836343765294</v>
      </c>
    </row>
    <row r="104" spans="2:4" x14ac:dyDescent="0.2">
      <c r="B104" s="53" t="s">
        <v>330</v>
      </c>
      <c r="C104" s="138">
        <v>1981</v>
      </c>
      <c r="D104" s="168">
        <v>9.3220643699169194</v>
      </c>
    </row>
    <row r="105" spans="2:4" x14ac:dyDescent="0.2">
      <c r="B105" s="53" t="s">
        <v>330</v>
      </c>
      <c r="C105" s="138">
        <v>1982</v>
      </c>
      <c r="D105" s="168">
        <v>10.2521017193794</v>
      </c>
    </row>
    <row r="106" spans="2:4" x14ac:dyDescent="0.2">
      <c r="B106" s="53" t="s">
        <v>330</v>
      </c>
      <c r="C106" s="138">
        <v>1983</v>
      </c>
      <c r="D106" s="168">
        <v>10.922706872224799</v>
      </c>
    </row>
    <row r="107" spans="2:4" x14ac:dyDescent="0.2">
      <c r="B107" s="53" t="s">
        <v>330</v>
      </c>
      <c r="C107" s="138">
        <v>1984</v>
      </c>
      <c r="D107" s="168">
        <v>11.3574437797069</v>
      </c>
    </row>
    <row r="108" spans="2:4" x14ac:dyDescent="0.2">
      <c r="B108" s="53" t="s">
        <v>330</v>
      </c>
      <c r="C108" s="138">
        <v>1985</v>
      </c>
      <c r="D108" s="168">
        <v>11.9947023689747</v>
      </c>
    </row>
    <row r="109" spans="2:4" x14ac:dyDescent="0.2">
      <c r="B109" s="53" t="s">
        <v>330</v>
      </c>
      <c r="C109" s="138">
        <v>1986</v>
      </c>
      <c r="D109" s="168">
        <v>14.5698547363281</v>
      </c>
    </row>
    <row r="110" spans="2:4" x14ac:dyDescent="0.2">
      <c r="B110" s="53" t="s">
        <v>330</v>
      </c>
      <c r="C110" s="138">
        <v>1987</v>
      </c>
      <c r="D110" s="168">
        <v>12.019596248865099</v>
      </c>
    </row>
    <row r="111" spans="2:4" x14ac:dyDescent="0.2">
      <c r="B111" s="53" t="s">
        <v>330</v>
      </c>
      <c r="C111" s="138">
        <v>1988</v>
      </c>
      <c r="D111" s="168">
        <v>14.783956110477501</v>
      </c>
    </row>
    <row r="112" spans="2:4" x14ac:dyDescent="0.2">
      <c r="B112" s="53" t="s">
        <v>330</v>
      </c>
      <c r="C112" s="138">
        <v>1989</v>
      </c>
      <c r="D112" s="168">
        <v>13.786552846431698</v>
      </c>
    </row>
    <row r="113" spans="2:4" x14ac:dyDescent="0.2">
      <c r="B113" s="53" t="s">
        <v>330</v>
      </c>
      <c r="C113" s="138">
        <v>1990</v>
      </c>
      <c r="D113" s="168">
        <v>13.612413406372101</v>
      </c>
    </row>
    <row r="114" spans="2:4" x14ac:dyDescent="0.2">
      <c r="B114" s="53" t="s">
        <v>330</v>
      </c>
      <c r="C114" s="138">
        <v>1991</v>
      </c>
      <c r="D114" s="168">
        <v>12.659622728824599</v>
      </c>
    </row>
    <row r="115" spans="2:4" x14ac:dyDescent="0.2">
      <c r="B115" s="53" t="s">
        <v>330</v>
      </c>
      <c r="C115" s="138">
        <v>1992</v>
      </c>
      <c r="D115" s="168">
        <v>13.994145393371598</v>
      </c>
    </row>
    <row r="116" spans="2:4" x14ac:dyDescent="0.2">
      <c r="B116" s="53" t="s">
        <v>330</v>
      </c>
      <c r="C116" s="138">
        <v>1993</v>
      </c>
      <c r="D116" s="168">
        <v>13.5277733206749</v>
      </c>
    </row>
    <row r="117" spans="2:4" x14ac:dyDescent="0.2">
      <c r="B117" s="53" t="s">
        <v>330</v>
      </c>
      <c r="C117" s="138">
        <v>1994</v>
      </c>
      <c r="D117" s="168">
        <v>13.546526432037401</v>
      </c>
    </row>
    <row r="118" spans="2:4" x14ac:dyDescent="0.2">
      <c r="B118" s="53" t="s">
        <v>330</v>
      </c>
      <c r="C118" s="138">
        <v>1995</v>
      </c>
      <c r="D118" s="168">
        <v>14.277350902557401</v>
      </c>
    </row>
    <row r="119" spans="2:4" x14ac:dyDescent="0.2">
      <c r="B119" s="53" t="s">
        <v>330</v>
      </c>
      <c r="C119" s="138">
        <v>1996</v>
      </c>
      <c r="D119" s="168">
        <v>15.672056376933998</v>
      </c>
    </row>
    <row r="120" spans="2:4" x14ac:dyDescent="0.2">
      <c r="B120" s="53" t="s">
        <v>330</v>
      </c>
      <c r="C120" s="138">
        <v>1997</v>
      </c>
      <c r="D120" s="168">
        <v>16.976143419742602</v>
      </c>
    </row>
    <row r="121" spans="2:4" x14ac:dyDescent="0.2">
      <c r="B121" s="53" t="s">
        <v>330</v>
      </c>
      <c r="C121" s="138">
        <v>1998</v>
      </c>
      <c r="D121" s="168">
        <v>18.086621165275599</v>
      </c>
    </row>
    <row r="122" spans="2:4" x14ac:dyDescent="0.2">
      <c r="B122" s="53" t="s">
        <v>330</v>
      </c>
      <c r="C122" s="138">
        <v>1999</v>
      </c>
      <c r="D122" s="168">
        <v>19.109815359115601</v>
      </c>
    </row>
    <row r="123" spans="2:4" x14ac:dyDescent="0.2">
      <c r="B123" s="53" t="s">
        <v>330</v>
      </c>
      <c r="C123" s="138">
        <v>2000</v>
      </c>
      <c r="D123" s="168">
        <v>20.446534454822498</v>
      </c>
    </row>
    <row r="124" spans="2:4" x14ac:dyDescent="0.2">
      <c r="B124" s="53" t="s">
        <v>330</v>
      </c>
      <c r="C124" s="138">
        <v>2001</v>
      </c>
      <c r="D124" s="168">
        <v>17.242386937141401</v>
      </c>
    </row>
    <row r="125" spans="2:4" x14ac:dyDescent="0.2">
      <c r="B125" s="53" t="s">
        <v>330</v>
      </c>
      <c r="C125" s="138">
        <v>2002</v>
      </c>
      <c r="D125" s="168">
        <v>15.923602879047399</v>
      </c>
    </row>
    <row r="126" spans="2:4" x14ac:dyDescent="0.2">
      <c r="B126" s="53" t="s">
        <v>330</v>
      </c>
      <c r="C126" s="138">
        <v>2003</v>
      </c>
      <c r="D126" s="168">
        <v>16.576503217220299</v>
      </c>
    </row>
    <row r="127" spans="2:4" x14ac:dyDescent="0.2">
      <c r="B127" s="53" t="s">
        <v>330</v>
      </c>
      <c r="C127" s="138">
        <v>2004</v>
      </c>
      <c r="D127" s="168">
        <v>18.767476081848102</v>
      </c>
    </row>
    <row r="128" spans="2:4" x14ac:dyDescent="0.2">
      <c r="B128" s="53" t="s">
        <v>330</v>
      </c>
      <c r="C128" s="138">
        <v>2005</v>
      </c>
      <c r="D128" s="168">
        <v>20.921730995178201</v>
      </c>
    </row>
    <row r="129" spans="2:4" x14ac:dyDescent="0.2">
      <c r="B129" s="53" t="s">
        <v>330</v>
      </c>
      <c r="C129" s="138">
        <v>2006</v>
      </c>
      <c r="D129" s="168">
        <v>21.774308383464799</v>
      </c>
    </row>
    <row r="130" spans="2:4" x14ac:dyDescent="0.2">
      <c r="B130" s="53" t="s">
        <v>330</v>
      </c>
      <c r="C130" s="138">
        <v>2007</v>
      </c>
      <c r="D130" s="168">
        <v>22.559414803981799</v>
      </c>
    </row>
    <row r="131" spans="2:4" x14ac:dyDescent="0.2">
      <c r="B131" s="53" t="s">
        <v>330</v>
      </c>
      <c r="C131" s="138">
        <v>2008</v>
      </c>
      <c r="D131" s="168">
        <v>19.919228553772001</v>
      </c>
    </row>
    <row r="132" spans="2:4" x14ac:dyDescent="0.2">
      <c r="B132" s="53" t="s">
        <v>330</v>
      </c>
      <c r="C132" s="138">
        <v>2009</v>
      </c>
      <c r="D132" s="168">
        <v>17.169445753097502</v>
      </c>
    </row>
    <row r="133" spans="2:4" x14ac:dyDescent="0.2">
      <c r="B133" s="53" t="s">
        <v>330</v>
      </c>
      <c r="C133" s="138">
        <v>2010</v>
      </c>
      <c r="D133" s="168">
        <v>18.884000182151802</v>
      </c>
    </row>
    <row r="134" spans="2:4" x14ac:dyDescent="0.2">
      <c r="B134" s="53" t="s">
        <v>330</v>
      </c>
      <c r="C134" s="138">
        <v>2011</v>
      </c>
      <c r="D134" s="168">
        <v>18.647217750549299</v>
      </c>
    </row>
    <row r="135" spans="2:4" x14ac:dyDescent="0.2">
      <c r="B135" s="53" t="s">
        <v>330</v>
      </c>
      <c r="C135" s="138">
        <v>2012</v>
      </c>
      <c r="D135" s="168">
        <v>21.834608912467999</v>
      </c>
    </row>
    <row r="136" spans="2:4" x14ac:dyDescent="0.2">
      <c r="B136" s="53" t="s">
        <v>330</v>
      </c>
      <c r="C136" s="138">
        <v>2013</v>
      </c>
      <c r="D136" s="168">
        <v>18.963684141635902</v>
      </c>
    </row>
    <row r="137" spans="2:4" x14ac:dyDescent="0.2">
      <c r="B137" s="53" t="s">
        <v>330</v>
      </c>
      <c r="C137" s="138">
        <v>2014</v>
      </c>
      <c r="D137" s="168">
        <v>20.4064637422562</v>
      </c>
    </row>
    <row r="138" spans="2:4" x14ac:dyDescent="0.2">
      <c r="B138" s="53" t="s">
        <v>330</v>
      </c>
      <c r="C138" s="138">
        <v>2015</v>
      </c>
      <c r="D138" s="168">
        <v>22.027999999999999</v>
      </c>
    </row>
    <row r="139" spans="2:4" x14ac:dyDescent="0.2">
      <c r="B139" s="53" t="s">
        <v>47</v>
      </c>
      <c r="C139" s="138">
        <v>1970</v>
      </c>
      <c r="D139" s="168">
        <v>7.0499999999999989</v>
      </c>
    </row>
    <row r="140" spans="2:4" x14ac:dyDescent="0.2">
      <c r="B140" s="53" t="s">
        <v>47</v>
      </c>
      <c r="C140" s="138">
        <v>1971</v>
      </c>
      <c r="D140" s="168">
        <v>7.02</v>
      </c>
    </row>
    <row r="141" spans="2:4" x14ac:dyDescent="0.2">
      <c r="B141" s="53" t="s">
        <v>47</v>
      </c>
      <c r="C141" s="138">
        <v>1972</v>
      </c>
      <c r="D141" s="168">
        <v>6.94</v>
      </c>
    </row>
    <row r="142" spans="2:4" x14ac:dyDescent="0.2">
      <c r="B142" s="53" t="s">
        <v>47</v>
      </c>
      <c r="C142" s="138">
        <v>1973</v>
      </c>
      <c r="D142" s="168">
        <v>6.99</v>
      </c>
    </row>
    <row r="143" spans="2:4" x14ac:dyDescent="0.2">
      <c r="B143" s="53" t="s">
        <v>47</v>
      </c>
      <c r="C143" s="138">
        <v>1974</v>
      </c>
      <c r="D143" s="168">
        <v>6.54</v>
      </c>
    </row>
    <row r="144" spans="2:4" x14ac:dyDescent="0.2">
      <c r="B144" s="53" t="s">
        <v>47</v>
      </c>
      <c r="C144" s="138">
        <v>1975</v>
      </c>
      <c r="D144" s="168">
        <v>6.1</v>
      </c>
    </row>
    <row r="145" spans="2:4" x14ac:dyDescent="0.2">
      <c r="B145" s="53" t="s">
        <v>47</v>
      </c>
      <c r="C145" s="138">
        <v>1976</v>
      </c>
      <c r="D145" s="168">
        <v>5.89</v>
      </c>
    </row>
    <row r="146" spans="2:4" x14ac:dyDescent="0.2">
      <c r="B146" s="53" t="s">
        <v>47</v>
      </c>
      <c r="C146" s="138">
        <v>1977</v>
      </c>
      <c r="D146" s="168">
        <v>5.93</v>
      </c>
    </row>
    <row r="147" spans="2:4" x14ac:dyDescent="0.2">
      <c r="B147" s="53" t="s">
        <v>47</v>
      </c>
      <c r="C147" s="138">
        <v>1978</v>
      </c>
      <c r="D147" s="168">
        <v>5.72</v>
      </c>
    </row>
    <row r="148" spans="2:4" x14ac:dyDescent="0.2">
      <c r="B148" s="53" t="s">
        <v>47</v>
      </c>
      <c r="C148" s="138">
        <v>1979</v>
      </c>
      <c r="D148" s="168">
        <v>5.93</v>
      </c>
    </row>
    <row r="149" spans="2:4" x14ac:dyDescent="0.2">
      <c r="B149" s="53" t="s">
        <v>47</v>
      </c>
      <c r="C149" s="138">
        <v>1980</v>
      </c>
      <c r="D149" s="168">
        <v>5.93</v>
      </c>
    </row>
    <row r="150" spans="2:4" x14ac:dyDescent="0.2">
      <c r="B150" s="53" t="s">
        <v>47</v>
      </c>
      <c r="C150" s="138">
        <v>1981</v>
      </c>
      <c r="D150" s="168">
        <v>6.67</v>
      </c>
    </row>
    <row r="151" spans="2:4" x14ac:dyDescent="0.2">
      <c r="B151" s="53" t="s">
        <v>47</v>
      </c>
      <c r="C151" s="138">
        <v>1982</v>
      </c>
      <c r="D151" s="168">
        <v>6.8500000000000005</v>
      </c>
    </row>
    <row r="152" spans="2:4" x14ac:dyDescent="0.2">
      <c r="B152" s="53" t="s">
        <v>47</v>
      </c>
      <c r="C152" s="138">
        <v>1983</v>
      </c>
      <c r="D152" s="168">
        <v>6.83</v>
      </c>
    </row>
    <row r="153" spans="2:4" x14ac:dyDescent="0.2">
      <c r="B153" s="53" t="s">
        <v>47</v>
      </c>
      <c r="C153" s="138">
        <v>1984</v>
      </c>
      <c r="D153" s="168">
        <v>7.16</v>
      </c>
    </row>
    <row r="154" spans="2:4" x14ac:dyDescent="0.2">
      <c r="B154" s="53" t="s">
        <v>47</v>
      </c>
      <c r="C154" s="138">
        <v>1985</v>
      </c>
      <c r="D154" s="168">
        <v>7.3999999999999995</v>
      </c>
    </row>
    <row r="155" spans="2:4" x14ac:dyDescent="0.2">
      <c r="B155" s="53" t="s">
        <v>47</v>
      </c>
      <c r="C155" s="138">
        <v>1986</v>
      </c>
      <c r="D155" s="168">
        <v>7.55</v>
      </c>
    </row>
    <row r="156" spans="2:4" x14ac:dyDescent="0.2">
      <c r="B156" s="53" t="s">
        <v>47</v>
      </c>
      <c r="C156" s="138">
        <v>1987</v>
      </c>
      <c r="D156" s="168">
        <v>7.7799999999999994</v>
      </c>
    </row>
    <row r="157" spans="2:4" x14ac:dyDescent="0.2">
      <c r="B157" s="53" t="s">
        <v>47</v>
      </c>
      <c r="C157" s="138">
        <v>1988</v>
      </c>
      <c r="D157" s="168">
        <v>8.6300000000000008</v>
      </c>
    </row>
    <row r="158" spans="2:4" x14ac:dyDescent="0.2">
      <c r="B158" s="53" t="s">
        <v>47</v>
      </c>
      <c r="C158" s="138">
        <v>1989</v>
      </c>
      <c r="D158" s="168">
        <v>8.67</v>
      </c>
    </row>
    <row r="159" spans="2:4" x14ac:dyDescent="0.2">
      <c r="B159" s="53" t="s">
        <v>47</v>
      </c>
      <c r="C159" s="138">
        <v>1990</v>
      </c>
      <c r="D159" s="168">
        <v>9.8000000000000007</v>
      </c>
    </row>
    <row r="160" spans="2:4" x14ac:dyDescent="0.2">
      <c r="B160" s="53" t="s">
        <v>47</v>
      </c>
      <c r="C160" s="138">
        <v>1991</v>
      </c>
      <c r="D160" s="168">
        <v>10.32</v>
      </c>
    </row>
    <row r="161" spans="2:4" x14ac:dyDescent="0.2">
      <c r="B161" s="53" t="s">
        <v>47</v>
      </c>
      <c r="C161" s="138">
        <v>1992</v>
      </c>
      <c r="D161" s="168">
        <v>9.86</v>
      </c>
    </row>
    <row r="162" spans="2:4" x14ac:dyDescent="0.2">
      <c r="B162" s="53" t="s">
        <v>47</v>
      </c>
      <c r="C162" s="138">
        <v>1993</v>
      </c>
      <c r="D162" s="168">
        <v>10.36</v>
      </c>
    </row>
    <row r="163" spans="2:4" x14ac:dyDescent="0.2">
      <c r="B163" s="53" t="s">
        <v>47</v>
      </c>
      <c r="C163" s="138">
        <v>1994</v>
      </c>
      <c r="D163" s="168">
        <v>10.6</v>
      </c>
    </row>
    <row r="164" spans="2:4" x14ac:dyDescent="0.2">
      <c r="B164" s="53" t="s">
        <v>47</v>
      </c>
      <c r="C164" s="138">
        <v>1995</v>
      </c>
      <c r="D164" s="168">
        <v>10.75</v>
      </c>
    </row>
    <row r="165" spans="2:4" x14ac:dyDescent="0.2">
      <c r="B165" s="53" t="s">
        <v>47</v>
      </c>
      <c r="C165" s="138">
        <v>1996</v>
      </c>
      <c r="D165" s="168">
        <v>11.899999999999999</v>
      </c>
    </row>
    <row r="166" spans="2:4" x14ac:dyDescent="0.2">
      <c r="B166" s="53" t="s">
        <v>47</v>
      </c>
      <c r="C166" s="138">
        <v>1997</v>
      </c>
      <c r="D166" s="168">
        <v>12.07</v>
      </c>
    </row>
    <row r="167" spans="2:4" x14ac:dyDescent="0.2">
      <c r="B167" s="53" t="s">
        <v>47</v>
      </c>
      <c r="C167" s="138">
        <v>1998</v>
      </c>
      <c r="D167" s="168">
        <v>12.53</v>
      </c>
    </row>
    <row r="168" spans="2:4" x14ac:dyDescent="0.2">
      <c r="B168" s="53" t="s">
        <v>47</v>
      </c>
      <c r="C168" s="138">
        <v>1999</v>
      </c>
      <c r="D168" s="168">
        <v>13.238595795935501</v>
      </c>
    </row>
    <row r="169" spans="2:4" x14ac:dyDescent="0.2">
      <c r="B169" s="53" t="s">
        <v>47</v>
      </c>
      <c r="C169" s="138">
        <v>2000</v>
      </c>
      <c r="D169" s="168">
        <v>13.508441223148401</v>
      </c>
    </row>
    <row r="170" spans="2:4" x14ac:dyDescent="0.2">
      <c r="B170" s="53" t="s">
        <v>47</v>
      </c>
      <c r="C170" s="138">
        <v>2001</v>
      </c>
      <c r="D170" s="168">
        <v>13.386109167650501</v>
      </c>
    </row>
    <row r="171" spans="2:4" x14ac:dyDescent="0.2">
      <c r="B171" s="53" t="s">
        <v>47</v>
      </c>
      <c r="C171" s="138">
        <v>2002</v>
      </c>
      <c r="D171" s="168">
        <v>13.025819514172298</v>
      </c>
    </row>
    <row r="172" spans="2:4" x14ac:dyDescent="0.2">
      <c r="B172" s="53" t="s">
        <v>47</v>
      </c>
      <c r="C172" s="138">
        <v>2003</v>
      </c>
      <c r="D172" s="168">
        <v>13.2389421899203</v>
      </c>
    </row>
    <row r="173" spans="2:4" x14ac:dyDescent="0.2">
      <c r="B173" s="53" t="s">
        <v>47</v>
      </c>
      <c r="C173" s="138">
        <v>2004</v>
      </c>
      <c r="D173" s="168">
        <v>13.300376478299199</v>
      </c>
    </row>
    <row r="174" spans="2:4" x14ac:dyDescent="0.2">
      <c r="B174" s="53" t="s">
        <v>47</v>
      </c>
      <c r="C174" s="138">
        <v>2005</v>
      </c>
      <c r="D174" s="168">
        <v>14.223753805264899</v>
      </c>
    </row>
    <row r="175" spans="2:4" x14ac:dyDescent="0.2">
      <c r="B175" s="53" t="s">
        <v>47</v>
      </c>
      <c r="C175" s="138">
        <v>2006</v>
      </c>
      <c r="D175" s="168">
        <v>14.82</v>
      </c>
    </row>
    <row r="176" spans="2:4" x14ac:dyDescent="0.2">
      <c r="B176" s="53" t="s">
        <v>47</v>
      </c>
      <c r="C176" s="138">
        <v>2007</v>
      </c>
      <c r="D176" s="168">
        <v>15.440000000000001</v>
      </c>
    </row>
    <row r="177" spans="2:7" x14ac:dyDescent="0.2">
      <c r="B177" s="53" t="s">
        <v>47</v>
      </c>
      <c r="C177" s="138">
        <v>2008</v>
      </c>
      <c r="D177" s="168">
        <v>15.440000000000001</v>
      </c>
    </row>
    <row r="178" spans="2:7" x14ac:dyDescent="0.2">
      <c r="B178" s="53" t="s">
        <v>47</v>
      </c>
      <c r="C178" s="138">
        <v>2009</v>
      </c>
      <c r="D178" s="168">
        <v>15.42</v>
      </c>
    </row>
    <row r="179" spans="2:7" x14ac:dyDescent="0.2">
      <c r="B179" s="53" t="s">
        <v>47</v>
      </c>
      <c r="C179" s="138">
        <v>2010</v>
      </c>
      <c r="D179" s="168">
        <v>12.55</v>
      </c>
    </row>
    <row r="180" spans="2:7" x14ac:dyDescent="0.2">
      <c r="B180" s="53" t="s">
        <v>47</v>
      </c>
      <c r="C180" s="138">
        <v>2011</v>
      </c>
      <c r="D180" s="168">
        <v>12.93</v>
      </c>
    </row>
    <row r="181" spans="2:7" x14ac:dyDescent="0.2">
      <c r="B181" s="53" t="s">
        <v>47</v>
      </c>
      <c r="C181" s="138">
        <v>2012</v>
      </c>
      <c r="D181" s="168">
        <v>12.6969002244217</v>
      </c>
    </row>
    <row r="184" spans="2:7" ht="14.25" x14ac:dyDescent="0.25">
      <c r="B184" s="61" t="s">
        <v>1</v>
      </c>
      <c r="C184" s="53" t="s">
        <v>494</v>
      </c>
    </row>
    <row r="185" spans="2:7" x14ac:dyDescent="0.2">
      <c r="B185" s="61" t="s">
        <v>20</v>
      </c>
      <c r="C185" s="62" t="s">
        <v>331</v>
      </c>
    </row>
    <row r="186" spans="2:7" x14ac:dyDescent="0.2">
      <c r="B186" s="61" t="s">
        <v>28</v>
      </c>
      <c r="C186" s="62">
        <v>95</v>
      </c>
    </row>
    <row r="187" spans="2:7" x14ac:dyDescent="0.2">
      <c r="B187" s="118"/>
    </row>
    <row r="188" spans="2:7" ht="14.25" x14ac:dyDescent="0.2">
      <c r="B188" s="61" t="s">
        <v>332</v>
      </c>
      <c r="C188" s="65" t="s">
        <v>110</v>
      </c>
      <c r="D188" s="169" t="s">
        <v>507</v>
      </c>
      <c r="G188" s="158"/>
    </row>
    <row r="189" spans="2:7" x14ac:dyDescent="0.2">
      <c r="B189" s="53" t="s">
        <v>515</v>
      </c>
      <c r="C189" s="138">
        <v>2025</v>
      </c>
      <c r="D189" s="122">
        <v>61</v>
      </c>
    </row>
    <row r="190" spans="2:7" x14ac:dyDescent="0.2">
      <c r="B190" s="53" t="s">
        <v>516</v>
      </c>
      <c r="C190" s="138">
        <v>2025</v>
      </c>
      <c r="D190" s="122">
        <v>56.2</v>
      </c>
    </row>
    <row r="191" spans="2:7" x14ac:dyDescent="0.2">
      <c r="B191" s="53" t="s">
        <v>517</v>
      </c>
      <c r="C191" s="138">
        <v>2025</v>
      </c>
      <c r="D191" s="122">
        <v>53.9</v>
      </c>
    </row>
    <row r="192" spans="2:7" x14ac:dyDescent="0.2">
      <c r="B192" s="53" t="s">
        <v>518</v>
      </c>
      <c r="C192" s="138">
        <v>2025</v>
      </c>
      <c r="D192" s="122">
        <v>53</v>
      </c>
    </row>
    <row r="193" spans="2:10" x14ac:dyDescent="0.2">
      <c r="B193" s="53" t="s">
        <v>519</v>
      </c>
      <c r="C193" s="138">
        <v>2025</v>
      </c>
      <c r="D193" s="122">
        <v>47.7</v>
      </c>
    </row>
    <row r="194" spans="2:10" x14ac:dyDescent="0.2">
      <c r="B194" s="53" t="s">
        <v>520</v>
      </c>
      <c r="C194" s="138">
        <v>2025</v>
      </c>
      <c r="D194" s="122">
        <v>47.2</v>
      </c>
    </row>
    <row r="195" spans="2:10" x14ac:dyDescent="0.2">
      <c r="B195" s="53" t="s">
        <v>515</v>
      </c>
      <c r="C195" s="138">
        <v>2030</v>
      </c>
      <c r="D195" s="122">
        <v>64.7</v>
      </c>
    </row>
    <row r="196" spans="2:10" x14ac:dyDescent="0.2">
      <c r="B196" s="53" t="s">
        <v>516</v>
      </c>
      <c r="C196" s="138">
        <v>2030</v>
      </c>
      <c r="D196" s="122">
        <v>59.4</v>
      </c>
    </row>
    <row r="197" spans="2:10" x14ac:dyDescent="0.2">
      <c r="B197" s="53" t="s">
        <v>517</v>
      </c>
      <c r="C197" s="138">
        <v>2030</v>
      </c>
      <c r="D197" s="122">
        <v>55.5</v>
      </c>
    </row>
    <row r="198" spans="2:10" x14ac:dyDescent="0.2">
      <c r="B198" s="53" t="s">
        <v>518</v>
      </c>
      <c r="C198" s="138">
        <v>2030</v>
      </c>
      <c r="D198" s="122">
        <v>53.4</v>
      </c>
    </row>
    <row r="199" spans="2:10" x14ac:dyDescent="0.2">
      <c r="B199" s="53" t="s">
        <v>519</v>
      </c>
      <c r="C199" s="138">
        <v>2030</v>
      </c>
      <c r="D199" s="122">
        <v>41.8</v>
      </c>
    </row>
    <row r="200" spans="2:10" x14ac:dyDescent="0.2">
      <c r="B200" s="53" t="s">
        <v>520</v>
      </c>
      <c r="C200" s="138">
        <v>2030</v>
      </c>
      <c r="D200" s="122">
        <v>38.799999999999997</v>
      </c>
    </row>
    <row r="201" spans="2:10" x14ac:dyDescent="0.2">
      <c r="B201" s="53"/>
      <c r="C201" s="53"/>
      <c r="D201" s="53"/>
    </row>
    <row r="202" spans="2:10" x14ac:dyDescent="0.2">
      <c r="B202" s="170"/>
      <c r="C202" s="171"/>
    </row>
    <row r="203" spans="2:10" x14ac:dyDescent="0.2">
      <c r="B203" s="61" t="s">
        <v>1</v>
      </c>
      <c r="C203" s="53" t="s">
        <v>334</v>
      </c>
    </row>
    <row r="204" spans="2:10" ht="25.5" customHeight="1" x14ac:dyDescent="0.2">
      <c r="B204" s="61" t="s">
        <v>20</v>
      </c>
      <c r="C204" s="186" t="s">
        <v>333</v>
      </c>
      <c r="D204" s="186"/>
      <c r="E204" s="186"/>
      <c r="F204" s="186"/>
      <c r="G204" s="186"/>
      <c r="H204" s="186"/>
      <c r="I204" s="186"/>
      <c r="J204" s="186"/>
    </row>
    <row r="205" spans="2:10" x14ac:dyDescent="0.2">
      <c r="B205" s="61" t="s">
        <v>28</v>
      </c>
      <c r="C205" s="62">
        <v>96</v>
      </c>
    </row>
    <row r="206" spans="2:10" x14ac:dyDescent="0.2">
      <c r="B206" s="61"/>
      <c r="C206" s="62"/>
    </row>
    <row r="207" spans="2:10" x14ac:dyDescent="0.2">
      <c r="B207" s="61" t="s">
        <v>332</v>
      </c>
      <c r="C207" s="65" t="s">
        <v>34</v>
      </c>
      <c r="D207" s="65" t="s">
        <v>349</v>
      </c>
      <c r="G207" s="158"/>
    </row>
    <row r="208" spans="2:10" x14ac:dyDescent="0.2">
      <c r="B208" s="62" t="s">
        <v>335</v>
      </c>
      <c r="C208" s="117" t="s">
        <v>338</v>
      </c>
      <c r="D208" s="138">
        <v>31.7</v>
      </c>
    </row>
    <row r="209" spans="2:10" x14ac:dyDescent="0.2">
      <c r="B209" s="62" t="s">
        <v>336</v>
      </c>
      <c r="C209" s="117" t="s">
        <v>338</v>
      </c>
      <c r="D209" s="138">
        <v>31.7</v>
      </c>
    </row>
    <row r="210" spans="2:10" x14ac:dyDescent="0.2">
      <c r="B210" s="62" t="s">
        <v>337</v>
      </c>
      <c r="C210" s="117" t="s">
        <v>338</v>
      </c>
      <c r="D210" s="138">
        <v>31.7</v>
      </c>
    </row>
    <row r="211" spans="2:10" x14ac:dyDescent="0.2">
      <c r="B211" s="62" t="s">
        <v>335</v>
      </c>
      <c r="C211" s="117" t="s">
        <v>339</v>
      </c>
      <c r="D211" s="138">
        <v>31.9</v>
      </c>
    </row>
    <row r="212" spans="2:10" x14ac:dyDescent="0.2">
      <c r="B212" s="62" t="s">
        <v>336</v>
      </c>
      <c r="C212" s="117" t="s">
        <v>339</v>
      </c>
      <c r="D212" s="138">
        <v>34.700000000000003</v>
      </c>
    </row>
    <row r="213" spans="2:10" x14ac:dyDescent="0.2">
      <c r="B213" s="62" t="s">
        <v>337</v>
      </c>
      <c r="C213" s="117" t="s">
        <v>339</v>
      </c>
      <c r="D213" s="138">
        <v>38.1</v>
      </c>
    </row>
    <row r="216" spans="2:10" x14ac:dyDescent="0.2">
      <c r="B216" s="61" t="s">
        <v>1</v>
      </c>
      <c r="C216" s="53" t="s">
        <v>340</v>
      </c>
    </row>
    <row r="217" spans="2:10" s="127" customFormat="1" ht="25.5" customHeight="1" x14ac:dyDescent="0.2">
      <c r="B217" s="59" t="s">
        <v>20</v>
      </c>
      <c r="C217" s="185" t="s">
        <v>333</v>
      </c>
      <c r="D217" s="185"/>
      <c r="E217" s="185"/>
      <c r="F217" s="185"/>
      <c r="G217" s="185"/>
      <c r="H217" s="185"/>
      <c r="I217" s="185"/>
      <c r="J217" s="185"/>
    </row>
    <row r="218" spans="2:10" x14ac:dyDescent="0.2">
      <c r="B218" s="61" t="s">
        <v>28</v>
      </c>
      <c r="C218" s="62">
        <v>96</v>
      </c>
    </row>
    <row r="219" spans="2:10" x14ac:dyDescent="0.2">
      <c r="B219" s="167"/>
    </row>
    <row r="220" spans="2:10" x14ac:dyDescent="0.2">
      <c r="B220" s="61" t="s">
        <v>332</v>
      </c>
      <c r="C220" s="65" t="s">
        <v>34</v>
      </c>
      <c r="D220" s="65" t="s">
        <v>341</v>
      </c>
      <c r="G220" s="158"/>
    </row>
    <row r="221" spans="2:10" x14ac:dyDescent="0.2">
      <c r="B221" s="62" t="s">
        <v>335</v>
      </c>
      <c r="C221" s="117" t="s">
        <v>338</v>
      </c>
      <c r="D221" s="138">
        <v>73.599999999999994</v>
      </c>
    </row>
    <row r="222" spans="2:10" x14ac:dyDescent="0.2">
      <c r="B222" s="62" t="s">
        <v>336</v>
      </c>
      <c r="C222" s="117" t="s">
        <v>338</v>
      </c>
      <c r="D222" s="138">
        <v>73.599999999999994</v>
      </c>
    </row>
    <row r="223" spans="2:10" x14ac:dyDescent="0.2">
      <c r="B223" s="62" t="s">
        <v>337</v>
      </c>
      <c r="C223" s="117" t="s">
        <v>338</v>
      </c>
      <c r="D223" s="138">
        <v>73.599999999999994</v>
      </c>
    </row>
    <row r="224" spans="2:10" x14ac:dyDescent="0.2">
      <c r="B224" s="62" t="s">
        <v>335</v>
      </c>
      <c r="C224" s="117" t="s">
        <v>339</v>
      </c>
      <c r="D224" s="138">
        <v>76.599999999999994</v>
      </c>
    </row>
    <row r="225" spans="2:10" x14ac:dyDescent="0.2">
      <c r="B225" s="62" t="s">
        <v>336</v>
      </c>
      <c r="C225" s="117" t="s">
        <v>339</v>
      </c>
      <c r="D225" s="138">
        <v>79.8</v>
      </c>
    </row>
    <row r="226" spans="2:10" x14ac:dyDescent="0.2">
      <c r="B226" s="62" t="s">
        <v>337</v>
      </c>
      <c r="C226" s="117" t="s">
        <v>339</v>
      </c>
      <c r="D226" s="138">
        <v>83.6</v>
      </c>
    </row>
    <row r="229" spans="2:10" s="130" customFormat="1" ht="25.5" customHeight="1" x14ac:dyDescent="0.2">
      <c r="B229" s="94" t="s">
        <v>1</v>
      </c>
      <c r="C229" s="188" t="s">
        <v>342</v>
      </c>
      <c r="D229" s="188"/>
      <c r="E229" s="188"/>
      <c r="F229" s="188"/>
      <c r="G229" s="188"/>
      <c r="H229" s="188"/>
      <c r="I229" s="188"/>
      <c r="J229" s="188"/>
    </row>
    <row r="230" spans="2:10" x14ac:dyDescent="0.2">
      <c r="B230" s="61" t="s">
        <v>20</v>
      </c>
      <c r="C230" s="62" t="s">
        <v>343</v>
      </c>
    </row>
    <row r="231" spans="2:10" x14ac:dyDescent="0.2">
      <c r="B231" s="61" t="s">
        <v>28</v>
      </c>
      <c r="C231" s="62">
        <v>97</v>
      </c>
    </row>
    <row r="232" spans="2:10" x14ac:dyDescent="0.2">
      <c r="B232" s="118"/>
    </row>
    <row r="233" spans="2:10" x14ac:dyDescent="0.2">
      <c r="B233" s="61" t="s">
        <v>69</v>
      </c>
      <c r="C233" s="65" t="s">
        <v>110</v>
      </c>
      <c r="D233" s="65" t="s">
        <v>344</v>
      </c>
      <c r="F233" s="158"/>
    </row>
    <row r="234" spans="2:10" x14ac:dyDescent="0.2">
      <c r="B234" s="53" t="s">
        <v>3</v>
      </c>
      <c r="C234" s="138">
        <v>2000</v>
      </c>
      <c r="D234" s="172">
        <v>2.4</v>
      </c>
    </row>
    <row r="235" spans="2:10" x14ac:dyDescent="0.2">
      <c r="B235" s="53" t="s">
        <v>345</v>
      </c>
      <c r="C235" s="138">
        <v>2000</v>
      </c>
      <c r="D235" s="172">
        <v>1.2</v>
      </c>
    </row>
    <row r="236" spans="2:10" x14ac:dyDescent="0.2">
      <c r="B236" s="53" t="s">
        <v>49</v>
      </c>
      <c r="C236" s="138">
        <v>2000</v>
      </c>
      <c r="D236" s="172">
        <v>0.7</v>
      </c>
    </row>
    <row r="237" spans="2:10" x14ac:dyDescent="0.2">
      <c r="B237" s="53" t="s">
        <v>50</v>
      </c>
      <c r="C237" s="138">
        <v>2000</v>
      </c>
      <c r="D237" s="172">
        <v>0.9</v>
      </c>
    </row>
    <row r="238" spans="2:10" x14ac:dyDescent="0.2">
      <c r="B238" s="53" t="s">
        <v>3</v>
      </c>
      <c r="C238" s="138">
        <v>2020</v>
      </c>
      <c r="D238" s="172">
        <v>3.5</v>
      </c>
    </row>
    <row r="239" spans="2:10" x14ac:dyDescent="0.2">
      <c r="B239" s="53" t="s">
        <v>345</v>
      </c>
      <c r="C239" s="138">
        <v>2020</v>
      </c>
      <c r="D239" s="172">
        <v>2.1</v>
      </c>
    </row>
    <row r="240" spans="2:10" x14ac:dyDescent="0.2">
      <c r="B240" s="53" t="s">
        <v>49</v>
      </c>
      <c r="C240" s="138">
        <v>2020</v>
      </c>
      <c r="D240" s="172">
        <v>1.3</v>
      </c>
    </row>
    <row r="241" spans="2:10" x14ac:dyDescent="0.2">
      <c r="B241" s="53" t="s">
        <v>50</v>
      </c>
      <c r="C241" s="138">
        <v>2020</v>
      </c>
      <c r="D241" s="172">
        <v>1.6</v>
      </c>
    </row>
    <row r="242" spans="2:10" x14ac:dyDescent="0.2">
      <c r="B242" s="53" t="s">
        <v>3</v>
      </c>
      <c r="C242" s="138">
        <v>2050</v>
      </c>
      <c r="D242" s="172">
        <v>6.5</v>
      </c>
    </row>
    <row r="243" spans="2:10" x14ac:dyDescent="0.2">
      <c r="B243" s="53" t="s">
        <v>345</v>
      </c>
      <c r="C243" s="138">
        <v>2050</v>
      </c>
      <c r="D243" s="172">
        <v>3.9</v>
      </c>
    </row>
    <row r="244" spans="2:10" x14ac:dyDescent="0.2">
      <c r="B244" s="53" t="s">
        <v>49</v>
      </c>
      <c r="C244" s="138">
        <v>2050</v>
      </c>
      <c r="D244" s="172">
        <v>2.4</v>
      </c>
    </row>
    <row r="245" spans="2:10" x14ac:dyDescent="0.2">
      <c r="B245" s="53" t="s">
        <v>50</v>
      </c>
      <c r="C245" s="138">
        <v>2050</v>
      </c>
      <c r="D245" s="172">
        <v>2.9</v>
      </c>
    </row>
    <row r="246" spans="2:10" x14ac:dyDescent="0.2">
      <c r="B246" s="53" t="s">
        <v>3</v>
      </c>
      <c r="C246" s="138">
        <v>2080</v>
      </c>
      <c r="D246" s="172">
        <v>10.6</v>
      </c>
    </row>
    <row r="247" spans="2:10" x14ac:dyDescent="0.2">
      <c r="B247" s="53" t="s">
        <v>345</v>
      </c>
      <c r="C247" s="138">
        <v>2080</v>
      </c>
      <c r="D247" s="172">
        <v>6.7</v>
      </c>
    </row>
    <row r="248" spans="2:10" x14ac:dyDescent="0.2">
      <c r="B248" s="53" t="s">
        <v>49</v>
      </c>
      <c r="C248" s="138">
        <v>2080</v>
      </c>
      <c r="D248" s="172">
        <v>4.4000000000000004</v>
      </c>
    </row>
    <row r="249" spans="2:10" x14ac:dyDescent="0.2">
      <c r="B249" s="53" t="s">
        <v>50</v>
      </c>
      <c r="C249" s="138">
        <v>2080</v>
      </c>
      <c r="D249" s="172">
        <v>4.9000000000000004</v>
      </c>
    </row>
    <row r="252" spans="2:10" s="127" customFormat="1" ht="25.5" customHeight="1" x14ac:dyDescent="0.2">
      <c r="B252" s="59" t="s">
        <v>1</v>
      </c>
      <c r="C252" s="188" t="s">
        <v>346</v>
      </c>
      <c r="D252" s="188"/>
      <c r="E252" s="188"/>
      <c r="F252" s="188"/>
      <c r="G252" s="188"/>
      <c r="H252" s="188"/>
      <c r="I252" s="188"/>
      <c r="J252" s="188"/>
    </row>
    <row r="253" spans="2:10" x14ac:dyDescent="0.2">
      <c r="B253" s="61" t="s">
        <v>20</v>
      </c>
      <c r="C253" s="62" t="s">
        <v>343</v>
      </c>
    </row>
    <row r="254" spans="2:10" x14ac:dyDescent="0.2">
      <c r="B254" s="61" t="s">
        <v>28</v>
      </c>
      <c r="C254" s="62">
        <v>97</v>
      </c>
    </row>
    <row r="255" spans="2:10" x14ac:dyDescent="0.2">
      <c r="B255" s="167"/>
    </row>
    <row r="256" spans="2:10" x14ac:dyDescent="0.2">
      <c r="B256" s="61" t="s">
        <v>69</v>
      </c>
      <c r="C256" s="65" t="s">
        <v>110</v>
      </c>
      <c r="D256" s="65" t="s">
        <v>344</v>
      </c>
      <c r="F256" s="158"/>
    </row>
    <row r="257" spans="2:4" x14ac:dyDescent="0.2">
      <c r="B257" s="53" t="s">
        <v>3</v>
      </c>
      <c r="C257" s="138">
        <v>2000</v>
      </c>
      <c r="D257" s="122">
        <v>83.9</v>
      </c>
    </row>
    <row r="258" spans="2:4" x14ac:dyDescent="0.2">
      <c r="B258" s="53" t="s">
        <v>345</v>
      </c>
      <c r="C258" s="138">
        <v>2000</v>
      </c>
      <c r="D258" s="122">
        <v>60.4</v>
      </c>
    </row>
    <row r="259" spans="2:4" x14ac:dyDescent="0.2">
      <c r="B259" s="53" t="s">
        <v>49</v>
      </c>
      <c r="C259" s="138">
        <v>2000</v>
      </c>
      <c r="D259" s="122">
        <v>55.6</v>
      </c>
    </row>
    <row r="260" spans="2:4" x14ac:dyDescent="0.2">
      <c r="B260" s="53" t="s">
        <v>50</v>
      </c>
      <c r="C260" s="138">
        <v>2000</v>
      </c>
      <c r="D260" s="122">
        <v>46.7</v>
      </c>
    </row>
    <row r="261" spans="2:4" x14ac:dyDescent="0.2">
      <c r="B261" s="53" t="s">
        <v>3</v>
      </c>
      <c r="C261" s="138">
        <v>2020</v>
      </c>
      <c r="D261" s="122">
        <v>76.099999999999994</v>
      </c>
    </row>
    <row r="262" spans="2:4" x14ac:dyDescent="0.2">
      <c r="B262" s="53" t="s">
        <v>345</v>
      </c>
      <c r="C262" s="138">
        <v>2020</v>
      </c>
      <c r="D262" s="122">
        <v>53.9</v>
      </c>
    </row>
    <row r="263" spans="2:4" x14ac:dyDescent="0.2">
      <c r="B263" s="53" t="s">
        <v>49</v>
      </c>
      <c r="C263" s="138">
        <v>2020</v>
      </c>
      <c r="D263" s="122">
        <v>49.3</v>
      </c>
    </row>
    <row r="264" spans="2:4" x14ac:dyDescent="0.2">
      <c r="B264" s="53" t="s">
        <v>50</v>
      </c>
      <c r="C264" s="138">
        <v>2020</v>
      </c>
      <c r="D264" s="122">
        <v>41.5</v>
      </c>
    </row>
    <row r="265" spans="2:4" x14ac:dyDescent="0.2">
      <c r="B265" s="53" t="s">
        <v>3</v>
      </c>
      <c r="C265" s="138">
        <v>2050</v>
      </c>
      <c r="D265" s="122">
        <v>61.1</v>
      </c>
    </row>
    <row r="266" spans="2:4" x14ac:dyDescent="0.2">
      <c r="B266" s="53" t="s">
        <v>345</v>
      </c>
      <c r="C266" s="138">
        <v>2050</v>
      </c>
      <c r="D266" s="122">
        <v>44.1</v>
      </c>
    </row>
    <row r="267" spans="2:4" x14ac:dyDescent="0.2">
      <c r="B267" s="53" t="s">
        <v>49</v>
      </c>
      <c r="C267" s="138">
        <v>2050</v>
      </c>
      <c r="D267" s="122">
        <v>40.799999999999997</v>
      </c>
    </row>
    <row r="268" spans="2:4" x14ac:dyDescent="0.2">
      <c r="B268" s="53" t="s">
        <v>50</v>
      </c>
      <c r="C268" s="138">
        <v>2050</v>
      </c>
      <c r="D268" s="122">
        <v>34.1</v>
      </c>
    </row>
    <row r="269" spans="2:4" x14ac:dyDescent="0.2">
      <c r="B269" s="53" t="s">
        <v>3</v>
      </c>
      <c r="C269" s="138">
        <v>2080</v>
      </c>
      <c r="D269" s="122">
        <v>48.7</v>
      </c>
    </row>
    <row r="270" spans="2:4" x14ac:dyDescent="0.2">
      <c r="B270" s="53" t="s">
        <v>345</v>
      </c>
      <c r="C270" s="138">
        <v>2080</v>
      </c>
      <c r="D270" s="122">
        <v>35</v>
      </c>
    </row>
    <row r="271" spans="2:4" x14ac:dyDescent="0.2">
      <c r="B271" s="53" t="s">
        <v>49</v>
      </c>
      <c r="C271" s="138">
        <v>2080</v>
      </c>
      <c r="D271" s="122">
        <v>31.2</v>
      </c>
    </row>
    <row r="272" spans="2:4" x14ac:dyDescent="0.2">
      <c r="B272" s="53" t="s">
        <v>50</v>
      </c>
      <c r="C272" s="138">
        <v>2080</v>
      </c>
      <c r="D272" s="122">
        <v>26.5</v>
      </c>
    </row>
    <row r="275" spans="2:3" x14ac:dyDescent="0.2">
      <c r="B275" s="61" t="s">
        <v>1</v>
      </c>
      <c r="C275" s="53" t="s">
        <v>347</v>
      </c>
    </row>
    <row r="276" spans="2:3" x14ac:dyDescent="0.2">
      <c r="B276" s="61" t="s">
        <v>20</v>
      </c>
      <c r="C276" s="62" t="s">
        <v>348</v>
      </c>
    </row>
    <row r="277" spans="2:3" x14ac:dyDescent="0.2">
      <c r="B277" s="61" t="s">
        <v>28</v>
      </c>
      <c r="C277" s="62">
        <v>98</v>
      </c>
    </row>
    <row r="278" spans="2:3" x14ac:dyDescent="0.2">
      <c r="B278" s="167"/>
    </row>
    <row r="279" spans="2:3" x14ac:dyDescent="0.2">
      <c r="B279" s="61" t="s">
        <v>110</v>
      </c>
      <c r="C279" s="65" t="s">
        <v>29</v>
      </c>
    </row>
    <row r="280" spans="2:3" x14ac:dyDescent="0.2">
      <c r="B280" s="142">
        <v>2009</v>
      </c>
      <c r="C280" s="144">
        <v>10</v>
      </c>
    </row>
    <row r="281" spans="2:3" x14ac:dyDescent="0.2">
      <c r="B281" s="142">
        <v>2010</v>
      </c>
      <c r="C281" s="144">
        <v>9</v>
      </c>
    </row>
    <row r="282" spans="2:3" x14ac:dyDescent="0.2">
      <c r="B282" s="142">
        <v>2011</v>
      </c>
      <c r="C282" s="144">
        <v>9</v>
      </c>
    </row>
    <row r="283" spans="2:3" x14ac:dyDescent="0.2">
      <c r="B283" s="142">
        <v>2012</v>
      </c>
      <c r="C283" s="144">
        <v>12</v>
      </c>
    </row>
    <row r="284" spans="2:3" x14ac:dyDescent="0.2">
      <c r="B284" s="142">
        <v>2013</v>
      </c>
      <c r="C284" s="144">
        <v>18</v>
      </c>
    </row>
    <row r="285" spans="2:3" x14ac:dyDescent="0.2">
      <c r="B285" s="142">
        <v>2014</v>
      </c>
      <c r="C285" s="144">
        <v>19</v>
      </c>
    </row>
    <row r="286" spans="2:3" x14ac:dyDescent="0.2">
      <c r="B286" s="142">
        <v>2015</v>
      </c>
      <c r="C286" s="144">
        <v>23</v>
      </c>
    </row>
    <row r="287" spans="2:3" x14ac:dyDescent="0.2">
      <c r="B287" s="142">
        <v>2016</v>
      </c>
      <c r="C287" s="144">
        <v>46</v>
      </c>
    </row>
  </sheetData>
  <mergeCells count="4">
    <mergeCell ref="C204:J204"/>
    <mergeCell ref="C217:J217"/>
    <mergeCell ref="C229:J229"/>
    <mergeCell ref="C252:J252"/>
  </mergeCells>
  <conditionalFormatting sqref="H14:H181">
    <cfRule type="containsText" dxfId="6" priority="8" operator="containsText" text="true">
      <formula>NOT(ISERROR(SEARCH("true",H14)))</formula>
    </cfRule>
  </conditionalFormatting>
  <conditionalFormatting sqref="J189:J200">
    <cfRule type="containsText" dxfId="5" priority="7" operator="containsText" text="true">
      <formula>NOT(ISERROR(SEARCH("true",J189)))</formula>
    </cfRule>
  </conditionalFormatting>
  <conditionalFormatting sqref="J208:J213">
    <cfRule type="containsText" dxfId="4" priority="5" operator="containsText" text="true">
      <formula>NOT(ISERROR(SEARCH("true",J208)))</formula>
    </cfRule>
  </conditionalFormatting>
  <conditionalFormatting sqref="J221:J226">
    <cfRule type="containsText" dxfId="3" priority="4" operator="containsText" text="true">
      <formula>NOT(ISERROR(SEARCH("true",J221)))</formula>
    </cfRule>
  </conditionalFormatting>
  <conditionalFormatting sqref="I234:I249">
    <cfRule type="containsText" dxfId="2" priority="3" operator="containsText" text="true">
      <formula>NOT(ISERROR(SEARCH("true",I234)))</formula>
    </cfRule>
  </conditionalFormatting>
  <conditionalFormatting sqref="I257:I272">
    <cfRule type="containsText" dxfId="1" priority="2" operator="containsText" text="true">
      <formula>NOT(ISERROR(SEARCH("true",I257)))</formula>
    </cfRule>
  </conditionalFormatting>
  <conditionalFormatting sqref="G280:G287">
    <cfRule type="containsText" dxfId="0" priority="1" operator="containsText" text="true">
      <formula>NOT(ISERROR(SEARCH("true",G280)))</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1:H113"/>
  <sheetViews>
    <sheetView showGridLines="0" showRowColHeaders="0" zoomScaleNormal="100" workbookViewId="0">
      <selection activeCell="AF214" sqref="AF214"/>
    </sheetView>
  </sheetViews>
  <sheetFormatPr defaultRowHeight="14.25" x14ac:dyDescent="0.2"/>
  <cols>
    <col min="1" max="1" width="3.28515625" style="2" customWidth="1"/>
    <col min="2" max="2" width="5.5703125" style="11" customWidth="1"/>
    <col min="3" max="3" width="22.7109375" style="11" customWidth="1"/>
    <col min="4" max="4" width="95.7109375" style="33" bestFit="1" customWidth="1"/>
    <col min="5" max="5" width="23.5703125" style="11" customWidth="1"/>
    <col min="6" max="6" width="16.42578125" style="11" bestFit="1" customWidth="1"/>
    <col min="7" max="7" width="15" style="11" bestFit="1" customWidth="1"/>
    <col min="8" max="9" width="23.85546875" style="2" customWidth="1"/>
    <col min="10" max="16384" width="9.140625" style="2"/>
  </cols>
  <sheetData>
    <row r="1" spans="2:4" x14ac:dyDescent="0.2">
      <c r="B1" s="12"/>
      <c r="C1" s="12"/>
      <c r="D1" s="32"/>
    </row>
    <row r="2" spans="2:4" x14ac:dyDescent="0.2">
      <c r="B2" s="12"/>
      <c r="C2" s="12"/>
      <c r="D2" s="32"/>
    </row>
    <row r="3" spans="2:4" x14ac:dyDescent="0.2">
      <c r="B3" s="12"/>
      <c r="C3" s="12"/>
      <c r="D3" s="32"/>
    </row>
    <row r="4" spans="2:4" x14ac:dyDescent="0.2">
      <c r="B4" s="12"/>
      <c r="C4" s="12"/>
      <c r="D4" s="32"/>
    </row>
    <row r="5" spans="2:4" x14ac:dyDescent="0.2">
      <c r="B5" s="12"/>
      <c r="C5" s="12"/>
      <c r="D5" s="32"/>
    </row>
    <row r="6" spans="2:4" x14ac:dyDescent="0.2">
      <c r="B6" s="12"/>
      <c r="C6" s="12"/>
      <c r="D6" s="32"/>
    </row>
    <row r="7" spans="2:4" ht="18" x14ac:dyDescent="0.2">
      <c r="B7" s="38" t="s">
        <v>495</v>
      </c>
    </row>
    <row r="9" spans="2:4" x14ac:dyDescent="0.2">
      <c r="C9" s="39" t="s">
        <v>375</v>
      </c>
    </row>
    <row r="10" spans="2:4" x14ac:dyDescent="0.2">
      <c r="C10" s="54" t="s">
        <v>376</v>
      </c>
      <c r="D10" s="42" t="s">
        <v>32</v>
      </c>
    </row>
    <row r="11" spans="2:4" x14ac:dyDescent="0.2">
      <c r="C11" s="54" t="s">
        <v>377</v>
      </c>
      <c r="D11" s="42" t="s">
        <v>35</v>
      </c>
    </row>
    <row r="12" spans="2:4" ht="25.5" x14ac:dyDescent="0.2">
      <c r="C12" s="54" t="s">
        <v>377</v>
      </c>
      <c r="D12" s="42" t="s">
        <v>460</v>
      </c>
    </row>
    <row r="13" spans="2:4" ht="25.5" x14ac:dyDescent="0.2">
      <c r="C13" s="54" t="s">
        <v>483</v>
      </c>
      <c r="D13" s="43" t="str">
        <f>Demography!C212</f>
        <v>Population projections by broad age group, absolute (count) and relative (percentage) change since 2016, Wales, 2039</v>
      </c>
    </row>
    <row r="14" spans="2:4" x14ac:dyDescent="0.2">
      <c r="C14" s="44"/>
      <c r="D14" s="43"/>
    </row>
    <row r="15" spans="2:4" x14ac:dyDescent="0.2">
      <c r="C15" s="39" t="s">
        <v>45</v>
      </c>
      <c r="D15" s="43"/>
    </row>
    <row r="16" spans="2:4" ht="25.5" x14ac:dyDescent="0.2">
      <c r="C16" s="54" t="s">
        <v>378</v>
      </c>
      <c r="D16" s="42" t="s">
        <v>52</v>
      </c>
    </row>
    <row r="17" spans="3:8" x14ac:dyDescent="0.2">
      <c r="C17" s="54" t="s">
        <v>379</v>
      </c>
      <c r="D17" s="42" t="s">
        <v>54</v>
      </c>
    </row>
    <row r="18" spans="3:8" ht="25.5" x14ac:dyDescent="0.2">
      <c r="C18" s="54" t="s">
        <v>484</v>
      </c>
      <c r="D18" s="42" t="s">
        <v>56</v>
      </c>
    </row>
    <row r="19" spans="3:8" x14ac:dyDescent="0.2">
      <c r="C19" s="41"/>
      <c r="D19" s="40"/>
    </row>
    <row r="20" spans="3:8" x14ac:dyDescent="0.2">
      <c r="C20" s="39" t="s">
        <v>380</v>
      </c>
      <c r="D20" s="40"/>
    </row>
    <row r="21" spans="3:8" x14ac:dyDescent="0.2">
      <c r="C21" s="54" t="s">
        <v>381</v>
      </c>
      <c r="D21" s="43" t="s">
        <v>64</v>
      </c>
    </row>
    <row r="22" spans="3:8" x14ac:dyDescent="0.2">
      <c r="C22" s="54" t="s">
        <v>382</v>
      </c>
      <c r="D22" s="56" t="s">
        <v>66</v>
      </c>
    </row>
    <row r="23" spans="3:8" x14ac:dyDescent="0.2">
      <c r="C23" s="54" t="s">
        <v>383</v>
      </c>
      <c r="D23" s="56" t="s">
        <v>67</v>
      </c>
    </row>
    <row r="24" spans="3:8" ht="25.5" x14ac:dyDescent="0.2">
      <c r="C24" s="54" t="s">
        <v>384</v>
      </c>
      <c r="D24" s="56" t="s">
        <v>496</v>
      </c>
    </row>
    <row r="25" spans="3:8" ht="25.5" x14ac:dyDescent="0.2">
      <c r="C25" s="54" t="s">
        <v>384</v>
      </c>
      <c r="D25" s="56" t="s">
        <v>497</v>
      </c>
      <c r="F25" s="48"/>
    </row>
    <row r="26" spans="3:8" ht="25.5" x14ac:dyDescent="0.2">
      <c r="C26" s="54" t="s">
        <v>385</v>
      </c>
      <c r="D26" s="56" t="s">
        <v>70</v>
      </c>
    </row>
    <row r="27" spans="3:8" ht="15" x14ac:dyDescent="0.2">
      <c r="C27" s="54" t="s">
        <v>386</v>
      </c>
      <c r="D27" s="56" t="s">
        <v>498</v>
      </c>
      <c r="F27" s="48"/>
      <c r="H27" s="34"/>
    </row>
    <row r="28" spans="3:8" ht="25.5" x14ac:dyDescent="0.2">
      <c r="C28" s="54" t="s">
        <v>387</v>
      </c>
      <c r="D28" s="56" t="s">
        <v>499</v>
      </c>
      <c r="F28" s="48"/>
    </row>
    <row r="29" spans="3:8" ht="25.5" x14ac:dyDescent="0.2">
      <c r="C29" s="54" t="s">
        <v>388</v>
      </c>
      <c r="D29" s="56" t="s">
        <v>353</v>
      </c>
    </row>
    <row r="30" spans="3:8" x14ac:dyDescent="0.2">
      <c r="C30" s="54" t="s">
        <v>389</v>
      </c>
      <c r="D30" s="56" t="s">
        <v>354</v>
      </c>
    </row>
    <row r="31" spans="3:8" ht="25.5" x14ac:dyDescent="0.2">
      <c r="C31" s="54" t="s">
        <v>390</v>
      </c>
      <c r="D31" s="56" t="s">
        <v>109</v>
      </c>
    </row>
    <row r="32" spans="3:8" ht="25.5" x14ac:dyDescent="0.2">
      <c r="C32" s="54" t="s">
        <v>391</v>
      </c>
      <c r="D32" s="56" t="s">
        <v>114</v>
      </c>
    </row>
    <row r="33" spans="3:6" x14ac:dyDescent="0.2">
      <c r="C33" s="54" t="s">
        <v>392</v>
      </c>
      <c r="D33" s="56" t="s">
        <v>463</v>
      </c>
    </row>
    <row r="34" spans="3:6" ht="25.5" x14ac:dyDescent="0.2">
      <c r="C34" s="54" t="s">
        <v>393</v>
      </c>
      <c r="D34" s="56" t="s">
        <v>130</v>
      </c>
    </row>
    <row r="35" spans="3:6" ht="25.5" x14ac:dyDescent="0.2">
      <c r="C35" s="54" t="s">
        <v>394</v>
      </c>
      <c r="D35" s="56" t="s">
        <v>135</v>
      </c>
    </row>
    <row r="36" spans="3:6" ht="38.25" x14ac:dyDescent="0.2">
      <c r="C36" s="54" t="s">
        <v>395</v>
      </c>
      <c r="D36" s="56" t="s">
        <v>145</v>
      </c>
    </row>
    <row r="37" spans="3:6" ht="25.5" x14ac:dyDescent="0.2">
      <c r="C37" s="54" t="s">
        <v>396</v>
      </c>
      <c r="D37" s="56" t="s">
        <v>464</v>
      </c>
    </row>
    <row r="38" spans="3:6" ht="25.5" x14ac:dyDescent="0.2">
      <c r="C38" s="54" t="s">
        <v>397</v>
      </c>
      <c r="D38" s="56" t="s">
        <v>465</v>
      </c>
    </row>
    <row r="39" spans="3:6" ht="25.5" x14ac:dyDescent="0.2">
      <c r="C39" s="54" t="s">
        <v>398</v>
      </c>
      <c r="D39" s="56" t="s">
        <v>466</v>
      </c>
    </row>
    <row r="40" spans="3:6" ht="25.5" x14ac:dyDescent="0.2">
      <c r="C40" s="54" t="s">
        <v>485</v>
      </c>
      <c r="D40" s="56" t="s">
        <v>467</v>
      </c>
    </row>
    <row r="41" spans="3:6" ht="25.5" x14ac:dyDescent="0.2">
      <c r="C41" s="54" t="s">
        <v>400</v>
      </c>
      <c r="D41" s="56" t="s">
        <v>468</v>
      </c>
    </row>
    <row r="42" spans="3:6" x14ac:dyDescent="0.2">
      <c r="C42" s="41"/>
      <c r="D42" s="40"/>
    </row>
    <row r="43" spans="3:6" x14ac:dyDescent="0.2">
      <c r="C43" s="57" t="s">
        <v>399</v>
      </c>
      <c r="D43" s="40"/>
    </row>
    <row r="44" spans="3:6" ht="25.5" x14ac:dyDescent="0.2">
      <c r="C44" s="54" t="s">
        <v>401</v>
      </c>
      <c r="D44" s="56" t="s">
        <v>500</v>
      </c>
      <c r="F44" s="48"/>
    </row>
    <row r="45" spans="3:6" ht="25.5" x14ac:dyDescent="0.2">
      <c r="C45" s="54" t="s">
        <v>402</v>
      </c>
      <c r="D45" s="56" t="s">
        <v>469</v>
      </c>
    </row>
    <row r="46" spans="3:6" ht="25.5" x14ac:dyDescent="0.2">
      <c r="C46" s="54" t="s">
        <v>403</v>
      </c>
      <c r="D46" s="56" t="s">
        <v>470</v>
      </c>
    </row>
    <row r="47" spans="3:6" ht="25.5" x14ac:dyDescent="0.2">
      <c r="C47" s="54" t="s">
        <v>404</v>
      </c>
      <c r="D47" s="56" t="s">
        <v>471</v>
      </c>
    </row>
    <row r="48" spans="3:6" ht="25.5" x14ac:dyDescent="0.2">
      <c r="C48" s="54" t="s">
        <v>405</v>
      </c>
      <c r="D48" s="56" t="s">
        <v>472</v>
      </c>
    </row>
    <row r="49" spans="3:6" ht="25.5" x14ac:dyDescent="0.2">
      <c r="C49" s="54" t="s">
        <v>406</v>
      </c>
      <c r="D49" s="56" t="s">
        <v>473</v>
      </c>
    </row>
    <row r="50" spans="3:6" ht="25.5" x14ac:dyDescent="0.2">
      <c r="C50" s="54" t="s">
        <v>407</v>
      </c>
      <c r="D50" s="56" t="s">
        <v>474</v>
      </c>
    </row>
    <row r="51" spans="3:6" ht="25.5" x14ac:dyDescent="0.2">
      <c r="C51" s="54" t="s">
        <v>408</v>
      </c>
      <c r="D51" s="56" t="s">
        <v>357</v>
      </c>
    </row>
    <row r="52" spans="3:6" ht="25.5" x14ac:dyDescent="0.2">
      <c r="C52" s="54" t="s">
        <v>409</v>
      </c>
      <c r="D52" s="56" t="s">
        <v>475</v>
      </c>
    </row>
    <row r="53" spans="3:6" ht="25.5" x14ac:dyDescent="0.2">
      <c r="C53" s="54" t="s">
        <v>410</v>
      </c>
      <c r="D53" s="56" t="s">
        <v>501</v>
      </c>
      <c r="F53" s="48"/>
    </row>
    <row r="54" spans="3:6" ht="25.5" x14ac:dyDescent="0.2">
      <c r="C54" s="54" t="s">
        <v>411</v>
      </c>
      <c r="D54" s="56" t="s">
        <v>190</v>
      </c>
    </row>
    <row r="55" spans="3:6" ht="25.5" x14ac:dyDescent="0.2">
      <c r="C55" s="54" t="s">
        <v>412</v>
      </c>
      <c r="D55" s="56" t="s">
        <v>193</v>
      </c>
    </row>
    <row r="56" spans="3:6" ht="25.5" x14ac:dyDescent="0.2">
      <c r="C56" s="54" t="s">
        <v>413</v>
      </c>
      <c r="D56" s="56" t="s">
        <v>205</v>
      </c>
    </row>
    <row r="57" spans="3:6" ht="25.5" x14ac:dyDescent="0.2">
      <c r="C57" s="54" t="s">
        <v>414</v>
      </c>
      <c r="D57" s="56" t="s">
        <v>476</v>
      </c>
      <c r="F57" s="48"/>
    </row>
    <row r="58" spans="3:6" ht="25.5" x14ac:dyDescent="0.2">
      <c r="C58" s="54" t="s">
        <v>415</v>
      </c>
      <c r="D58" s="56" t="s">
        <v>210</v>
      </c>
    </row>
    <row r="59" spans="3:6" ht="25.5" x14ac:dyDescent="0.2">
      <c r="C59" s="54" t="s">
        <v>416</v>
      </c>
      <c r="D59" s="56" t="s">
        <v>477</v>
      </c>
    </row>
    <row r="60" spans="3:6" ht="25.5" x14ac:dyDescent="0.2">
      <c r="C60" s="54" t="s">
        <v>417</v>
      </c>
      <c r="D60" s="56" t="s">
        <v>213</v>
      </c>
      <c r="F60" s="48"/>
    </row>
    <row r="61" spans="3:6" ht="25.5" x14ac:dyDescent="0.2">
      <c r="C61" s="54" t="s">
        <v>486</v>
      </c>
      <c r="D61" s="56" t="s">
        <v>214</v>
      </c>
    </row>
    <row r="62" spans="3:6" ht="25.5" x14ac:dyDescent="0.2">
      <c r="C62" s="54" t="s">
        <v>419</v>
      </c>
      <c r="D62" s="56" t="s">
        <v>215</v>
      </c>
    </row>
    <row r="63" spans="3:6" x14ac:dyDescent="0.2">
      <c r="C63" s="41"/>
      <c r="D63" s="40"/>
    </row>
    <row r="64" spans="3:6" x14ac:dyDescent="0.2">
      <c r="C64" s="39" t="s">
        <v>418</v>
      </c>
      <c r="D64" s="40"/>
    </row>
    <row r="65" spans="3:6" x14ac:dyDescent="0.2">
      <c r="C65" s="54" t="s">
        <v>420</v>
      </c>
      <c r="D65" s="42" t="s">
        <v>478</v>
      </c>
    </row>
    <row r="66" spans="3:6" x14ac:dyDescent="0.2">
      <c r="C66" s="54" t="s">
        <v>421</v>
      </c>
      <c r="D66" s="42" t="s">
        <v>217</v>
      </c>
    </row>
    <row r="67" spans="3:6" x14ac:dyDescent="0.2">
      <c r="C67" s="54" t="s">
        <v>421</v>
      </c>
      <c r="D67" s="42" t="s">
        <v>220</v>
      </c>
    </row>
    <row r="68" spans="3:6" x14ac:dyDescent="0.2">
      <c r="C68" s="54" t="s">
        <v>422</v>
      </c>
      <c r="D68" s="42" t="s">
        <v>222</v>
      </c>
    </row>
    <row r="69" spans="3:6" ht="25.5" x14ac:dyDescent="0.2">
      <c r="C69" s="54" t="s">
        <v>423</v>
      </c>
      <c r="D69" s="42" t="s">
        <v>228</v>
      </c>
    </row>
    <row r="70" spans="3:6" ht="25.5" x14ac:dyDescent="0.2">
      <c r="C70" s="54" t="s">
        <v>424</v>
      </c>
      <c r="D70" s="42" t="s">
        <v>359</v>
      </c>
    </row>
    <row r="71" spans="3:6" ht="25.5" x14ac:dyDescent="0.2">
      <c r="C71" s="54" t="s">
        <v>425</v>
      </c>
      <c r="D71" s="42" t="s">
        <v>231</v>
      </c>
    </row>
    <row r="72" spans="3:6" ht="25.5" x14ac:dyDescent="0.2">
      <c r="C72" s="54" t="s">
        <v>426</v>
      </c>
      <c r="D72" s="42" t="s">
        <v>455</v>
      </c>
      <c r="F72" s="48"/>
    </row>
    <row r="73" spans="3:6" ht="25.5" x14ac:dyDescent="0.2">
      <c r="C73" s="54" t="s">
        <v>427</v>
      </c>
      <c r="D73" s="42" t="s">
        <v>456</v>
      </c>
      <c r="F73" s="48"/>
    </row>
    <row r="74" spans="3:6" ht="25.5" x14ac:dyDescent="0.2">
      <c r="C74" s="54" t="s">
        <v>428</v>
      </c>
      <c r="D74" s="42" t="s">
        <v>479</v>
      </c>
      <c r="F74" s="48"/>
    </row>
    <row r="75" spans="3:6" ht="25.5" x14ac:dyDescent="0.2">
      <c r="C75" s="54" t="s">
        <v>429</v>
      </c>
      <c r="D75" s="42" t="s">
        <v>457</v>
      </c>
      <c r="F75" s="48"/>
    </row>
    <row r="76" spans="3:6" ht="25.5" x14ac:dyDescent="0.2">
      <c r="C76" s="54" t="s">
        <v>487</v>
      </c>
      <c r="D76" s="42" t="s">
        <v>458</v>
      </c>
      <c r="F76" s="48"/>
    </row>
    <row r="77" spans="3:6" ht="25.5" x14ac:dyDescent="0.2">
      <c r="C77" s="54" t="s">
        <v>488</v>
      </c>
      <c r="D77" s="42" t="s">
        <v>459</v>
      </c>
      <c r="F77" s="48"/>
    </row>
    <row r="78" spans="3:6" x14ac:dyDescent="0.2">
      <c r="C78" s="41"/>
      <c r="D78" s="40"/>
    </row>
    <row r="79" spans="3:6" x14ac:dyDescent="0.2">
      <c r="C79" s="39" t="s">
        <v>441</v>
      </c>
      <c r="D79" s="40"/>
    </row>
    <row r="80" spans="3:6" x14ac:dyDescent="0.2">
      <c r="C80" s="54" t="s">
        <v>430</v>
      </c>
      <c r="D80" s="42" t="s">
        <v>243</v>
      </c>
    </row>
    <row r="81" spans="3:6" ht="25.5" x14ac:dyDescent="0.2">
      <c r="C81" s="54" t="s">
        <v>431</v>
      </c>
      <c r="D81" s="42" t="s">
        <v>246</v>
      </c>
    </row>
    <row r="82" spans="3:6" x14ac:dyDescent="0.2">
      <c r="C82" s="54" t="s">
        <v>432</v>
      </c>
      <c r="D82" s="42" t="s">
        <v>250</v>
      </c>
    </row>
    <row r="83" spans="3:6" ht="25.5" x14ac:dyDescent="0.2">
      <c r="C83" s="54" t="s">
        <v>433</v>
      </c>
      <c r="D83" s="42" t="s">
        <v>480</v>
      </c>
    </row>
    <row r="84" spans="3:6" ht="25.5" x14ac:dyDescent="0.2">
      <c r="C84" s="54" t="s">
        <v>434</v>
      </c>
      <c r="D84" s="42" t="s">
        <v>260</v>
      </c>
    </row>
    <row r="85" spans="3:6" ht="25.5" x14ac:dyDescent="0.2">
      <c r="C85" s="54" t="s">
        <v>435</v>
      </c>
      <c r="D85" s="42" t="s">
        <v>262</v>
      </c>
    </row>
    <row r="86" spans="3:6" ht="25.5" x14ac:dyDescent="0.2">
      <c r="C86" s="54" t="s">
        <v>436</v>
      </c>
      <c r="D86" s="42" t="s">
        <v>269</v>
      </c>
    </row>
    <row r="87" spans="3:6" ht="25.5" x14ac:dyDescent="0.2">
      <c r="C87" s="54" t="s">
        <v>437</v>
      </c>
      <c r="D87" s="42" t="s">
        <v>270</v>
      </c>
    </row>
    <row r="88" spans="3:6" ht="25.5" x14ac:dyDescent="0.2">
      <c r="C88" s="54" t="s">
        <v>438</v>
      </c>
      <c r="D88" s="42" t="s">
        <v>362</v>
      </c>
      <c r="F88" s="48"/>
    </row>
    <row r="89" spans="3:6" x14ac:dyDescent="0.2">
      <c r="C89" s="54" t="s">
        <v>439</v>
      </c>
      <c r="D89" s="42" t="s">
        <v>481</v>
      </c>
    </row>
    <row r="90" spans="3:6" x14ac:dyDescent="0.2">
      <c r="C90" s="54" t="s">
        <v>439</v>
      </c>
      <c r="D90" s="42" t="s">
        <v>274</v>
      </c>
    </row>
    <row r="91" spans="3:6" x14ac:dyDescent="0.2">
      <c r="C91" s="54" t="s">
        <v>440</v>
      </c>
      <c r="D91" s="42" t="s">
        <v>279</v>
      </c>
    </row>
    <row r="92" spans="3:6" x14ac:dyDescent="0.2">
      <c r="C92" s="54" t="s">
        <v>489</v>
      </c>
      <c r="D92" s="42" t="s">
        <v>282</v>
      </c>
    </row>
    <row r="93" spans="3:6" ht="25.5" x14ac:dyDescent="0.2">
      <c r="C93" s="54" t="s">
        <v>490</v>
      </c>
      <c r="D93" s="42" t="s">
        <v>283</v>
      </c>
    </row>
    <row r="94" spans="3:6" ht="15.75" x14ac:dyDescent="0.2">
      <c r="C94" s="54" t="s">
        <v>490</v>
      </c>
      <c r="D94" s="45" t="s">
        <v>493</v>
      </c>
    </row>
    <row r="95" spans="3:6" x14ac:dyDescent="0.2">
      <c r="C95" s="41"/>
      <c r="D95" s="40"/>
    </row>
    <row r="96" spans="3:6" x14ac:dyDescent="0.2">
      <c r="C96" s="39" t="s">
        <v>442</v>
      </c>
      <c r="D96" s="40"/>
    </row>
    <row r="97" spans="3:6" ht="25.5" x14ac:dyDescent="0.2">
      <c r="C97" s="54" t="s">
        <v>443</v>
      </c>
      <c r="D97" s="42" t="s">
        <v>502</v>
      </c>
      <c r="F97" s="48"/>
    </row>
    <row r="98" spans="3:6" x14ac:dyDescent="0.2">
      <c r="C98" s="54" t="s">
        <v>444</v>
      </c>
      <c r="D98" s="42" t="s">
        <v>306</v>
      </c>
      <c r="F98" s="48"/>
    </row>
    <row r="99" spans="3:6" x14ac:dyDescent="0.2">
      <c r="C99" s="54" t="s">
        <v>445</v>
      </c>
      <c r="D99" s="42" t="s">
        <v>306</v>
      </c>
    </row>
    <row r="100" spans="3:6" ht="25.5" x14ac:dyDescent="0.2">
      <c r="C100" s="54" t="s">
        <v>446</v>
      </c>
      <c r="D100" s="42" t="s">
        <v>310</v>
      </c>
    </row>
    <row r="101" spans="3:6" ht="25.5" x14ac:dyDescent="0.2">
      <c r="C101" s="54" t="s">
        <v>447</v>
      </c>
      <c r="D101" s="42" t="s">
        <v>503</v>
      </c>
      <c r="F101" s="48"/>
    </row>
    <row r="102" spans="3:6" ht="25.5" x14ac:dyDescent="0.2">
      <c r="C102" s="54" t="s">
        <v>448</v>
      </c>
      <c r="D102" s="42" t="s">
        <v>504</v>
      </c>
      <c r="F102" s="48"/>
    </row>
    <row r="103" spans="3:6" ht="25.5" x14ac:dyDescent="0.2">
      <c r="C103" s="54" t="s">
        <v>491</v>
      </c>
      <c r="D103" s="42" t="s">
        <v>505</v>
      </c>
      <c r="F103" s="48"/>
    </row>
    <row r="104" spans="3:6" x14ac:dyDescent="0.2">
      <c r="C104" s="41"/>
      <c r="D104" s="40"/>
    </row>
    <row r="105" spans="3:6" x14ac:dyDescent="0.2">
      <c r="C105" s="39" t="s">
        <v>449</v>
      </c>
      <c r="D105" s="40"/>
    </row>
    <row r="106" spans="3:6" x14ac:dyDescent="0.2">
      <c r="C106" s="54" t="s">
        <v>450</v>
      </c>
      <c r="D106" s="42" t="s">
        <v>506</v>
      </c>
      <c r="F106" s="48"/>
    </row>
    <row r="107" spans="3:6" x14ac:dyDescent="0.2">
      <c r="C107" s="54" t="s">
        <v>451</v>
      </c>
      <c r="D107" s="45" t="s">
        <v>494</v>
      </c>
    </row>
    <row r="108" spans="3:6" ht="25.5" x14ac:dyDescent="0.2">
      <c r="C108" s="54" t="s">
        <v>452</v>
      </c>
      <c r="D108" s="45" t="s">
        <v>334</v>
      </c>
    </row>
    <row r="109" spans="3:6" ht="25.5" x14ac:dyDescent="0.2">
      <c r="C109" s="54" t="s">
        <v>452</v>
      </c>
      <c r="D109" s="45" t="s">
        <v>340</v>
      </c>
    </row>
    <row r="110" spans="3:6" ht="25.5" x14ac:dyDescent="0.2">
      <c r="C110" s="54" t="s">
        <v>492</v>
      </c>
      <c r="D110" s="45" t="s">
        <v>342</v>
      </c>
    </row>
    <row r="111" spans="3:6" ht="25.5" x14ac:dyDescent="0.2">
      <c r="C111" s="54" t="s">
        <v>492</v>
      </c>
      <c r="D111" s="45" t="s">
        <v>346</v>
      </c>
    </row>
    <row r="112" spans="3:6" ht="25.5" x14ac:dyDescent="0.2">
      <c r="C112" s="54" t="s">
        <v>453</v>
      </c>
      <c r="D112" s="45" t="s">
        <v>347</v>
      </c>
    </row>
    <row r="113" spans="3:3" x14ac:dyDescent="0.2">
      <c r="C113" s="31"/>
    </row>
  </sheetData>
  <hyperlinks>
    <hyperlink ref="C9" location="Demography!A1" display="Demography"/>
    <hyperlink ref="C15" location="'Life expectancy'!A1" display="Life expectancy"/>
    <hyperlink ref="C20" location="'Burden of disease'!A1" display="Burden of disease"/>
    <hyperlink ref="C43" location="'Health behaviours'!A1" display="Health behaviours"/>
    <hyperlink ref="C64" location="'Healthy start'!A1" display="Healthy start"/>
    <hyperlink ref="C79" location="'Living conditions'!A1" display="Living conditions"/>
    <hyperlink ref="C96" location="Projections!A1" display="Projections"/>
    <hyperlink ref="C105" location="'Emerging threats'!A1" display="Emerging threats"/>
  </hyperlinks>
  <pageMargins left="0.11811023622047245" right="0.11811023622047245" top="0.74803149606299213" bottom="0.74803149606299213" header="0.31496062992125984" footer="0.31496062992125984"/>
  <pageSetup paperSize="9" scale="9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H221"/>
  <sheetViews>
    <sheetView showGridLines="0" showRowColHeaders="0" zoomScaleNormal="100" workbookViewId="0">
      <selection activeCell="AN389" sqref="AN389"/>
    </sheetView>
  </sheetViews>
  <sheetFormatPr defaultRowHeight="12.75" x14ac:dyDescent="0.2"/>
  <cols>
    <col min="1" max="1" width="3.28515625" style="27" customWidth="1"/>
    <col min="2" max="2" width="25.140625" style="63" customWidth="1"/>
    <col min="3" max="3" width="20.7109375" style="63" customWidth="1"/>
    <col min="4" max="4" width="24.28515625" style="63" customWidth="1"/>
    <col min="5" max="6" width="20.7109375" style="63" customWidth="1"/>
    <col min="7" max="7" width="26.42578125" style="63" customWidth="1"/>
    <col min="8" max="8" width="13" style="63" customWidth="1"/>
    <col min="9" max="10" width="9.140625" style="27"/>
    <col min="11" max="11" width="10.42578125" style="27" customWidth="1"/>
    <col min="12" max="12" width="12.42578125" style="27" customWidth="1"/>
    <col min="13" max="16384" width="9.140625" style="27"/>
  </cols>
  <sheetData>
    <row r="1" spans="2:8" x14ac:dyDescent="0.2">
      <c r="B1" s="70"/>
      <c r="C1" s="70"/>
      <c r="D1" s="70"/>
    </row>
    <row r="2" spans="2:8" x14ac:dyDescent="0.2">
      <c r="B2" s="70"/>
      <c r="C2" s="70"/>
      <c r="D2" s="70"/>
    </row>
    <row r="3" spans="2:8" x14ac:dyDescent="0.2">
      <c r="B3" s="70"/>
      <c r="C3" s="70"/>
      <c r="D3" s="70"/>
    </row>
    <row r="4" spans="2:8" x14ac:dyDescent="0.2">
      <c r="B4" s="70"/>
      <c r="C4" s="70"/>
      <c r="D4" s="70"/>
    </row>
    <row r="5" spans="2:8" x14ac:dyDescent="0.2">
      <c r="B5" s="70"/>
      <c r="C5" s="70"/>
      <c r="D5" s="70"/>
    </row>
    <row r="6" spans="2:8" x14ac:dyDescent="0.2">
      <c r="B6" s="70"/>
      <c r="C6" s="70"/>
      <c r="D6" s="70"/>
    </row>
    <row r="7" spans="2:8" x14ac:dyDescent="0.2">
      <c r="B7" s="71"/>
      <c r="C7" s="70"/>
      <c r="D7" s="70"/>
    </row>
    <row r="8" spans="2:8" s="58" customFormat="1" x14ac:dyDescent="0.2">
      <c r="B8" s="59" t="s">
        <v>1</v>
      </c>
      <c r="C8" s="185" t="s">
        <v>32</v>
      </c>
      <c r="D8" s="185"/>
      <c r="E8" s="185"/>
      <c r="F8" s="185"/>
    </row>
    <row r="9" spans="2:8" x14ac:dyDescent="0.2">
      <c r="B9" s="61" t="s">
        <v>20</v>
      </c>
      <c r="C9" s="62" t="s">
        <v>33</v>
      </c>
      <c r="D9" s="62"/>
    </row>
    <row r="10" spans="2:8" x14ac:dyDescent="0.2">
      <c r="B10" s="61" t="s">
        <v>28</v>
      </c>
      <c r="C10" s="62">
        <v>9</v>
      </c>
      <c r="D10" s="62"/>
    </row>
    <row r="11" spans="2:8" x14ac:dyDescent="0.2">
      <c r="B11" s="64"/>
      <c r="C11" s="62"/>
      <c r="D11" s="62"/>
    </row>
    <row r="12" spans="2:8" ht="30" customHeight="1" x14ac:dyDescent="0.2">
      <c r="B12" s="61" t="s">
        <v>0</v>
      </c>
      <c r="C12" s="61" t="s">
        <v>19</v>
      </c>
      <c r="D12" s="65" t="s">
        <v>30</v>
      </c>
      <c r="E12" s="66" t="s">
        <v>7</v>
      </c>
      <c r="F12" s="66" t="s">
        <v>29</v>
      </c>
      <c r="G12" s="72"/>
      <c r="H12" s="73"/>
    </row>
    <row r="13" spans="2:8" x14ac:dyDescent="0.2">
      <c r="B13" s="63" t="s">
        <v>3</v>
      </c>
      <c r="C13" s="63" t="s">
        <v>4</v>
      </c>
      <c r="D13" s="67" t="s">
        <v>575</v>
      </c>
      <c r="E13" s="68">
        <v>2.8488508423943593</v>
      </c>
      <c r="F13" s="69">
        <v>88700</v>
      </c>
    </row>
    <row r="14" spans="2:8" x14ac:dyDescent="0.2">
      <c r="B14" s="63" t="s">
        <v>3</v>
      </c>
      <c r="C14" s="63" t="s">
        <v>4</v>
      </c>
      <c r="D14" s="67" t="s">
        <v>86</v>
      </c>
      <c r="E14" s="68">
        <v>3.0088174357162361</v>
      </c>
      <c r="F14" s="69">
        <v>93700</v>
      </c>
    </row>
    <row r="15" spans="2:8" x14ac:dyDescent="0.2">
      <c r="B15" s="63" t="s">
        <v>3</v>
      </c>
      <c r="C15" s="63" t="s">
        <v>4</v>
      </c>
      <c r="D15" s="67" t="s">
        <v>87</v>
      </c>
      <c r="E15" s="68">
        <v>2.7514896487480525</v>
      </c>
      <c r="F15" s="69">
        <v>85700</v>
      </c>
    </row>
    <row r="16" spans="2:8" x14ac:dyDescent="0.2">
      <c r="B16" s="63" t="s">
        <v>3</v>
      </c>
      <c r="C16" s="63" t="s">
        <v>4</v>
      </c>
      <c r="D16" s="67" t="s">
        <v>88</v>
      </c>
      <c r="E16" s="68">
        <v>3.0258419928368374</v>
      </c>
      <c r="F16" s="69">
        <v>94200</v>
      </c>
    </row>
    <row r="17" spans="2:6" x14ac:dyDescent="0.2">
      <c r="B17" s="63" t="s">
        <v>3</v>
      </c>
      <c r="C17" s="63" t="s">
        <v>4</v>
      </c>
      <c r="D17" s="67" t="s">
        <v>89</v>
      </c>
      <c r="E17" s="68">
        <v>3.5231517915937234</v>
      </c>
      <c r="F17" s="69">
        <v>109700</v>
      </c>
    </row>
    <row r="18" spans="2:6" x14ac:dyDescent="0.2">
      <c r="B18" s="63" t="s">
        <v>3</v>
      </c>
      <c r="C18" s="63" t="s">
        <v>4</v>
      </c>
      <c r="D18" s="67" t="s">
        <v>90</v>
      </c>
      <c r="E18" s="68">
        <v>3.2982027849605702</v>
      </c>
      <c r="F18" s="69">
        <v>102700</v>
      </c>
    </row>
    <row r="19" spans="2:6" x14ac:dyDescent="0.2">
      <c r="B19" s="63" t="s">
        <v>3</v>
      </c>
      <c r="C19" s="63" t="s">
        <v>4</v>
      </c>
      <c r="D19" s="67" t="s">
        <v>91</v>
      </c>
      <c r="E19" s="68">
        <v>2.9338130189679261</v>
      </c>
      <c r="F19" s="69">
        <v>91300</v>
      </c>
    </row>
    <row r="20" spans="2:6" x14ac:dyDescent="0.2">
      <c r="B20" s="63" t="s">
        <v>3</v>
      </c>
      <c r="C20" s="63" t="s">
        <v>4</v>
      </c>
      <c r="D20" s="67" t="s">
        <v>92</v>
      </c>
      <c r="E20" s="68">
        <v>2.7976808056148919</v>
      </c>
      <c r="F20" s="69">
        <v>87100</v>
      </c>
    </row>
    <row r="21" spans="2:6" x14ac:dyDescent="0.2">
      <c r="B21" s="63" t="s">
        <v>3</v>
      </c>
      <c r="C21" s="63" t="s">
        <v>4</v>
      </c>
      <c r="D21" s="67" t="s">
        <v>93</v>
      </c>
      <c r="E21" s="68">
        <v>2.8546648892600741</v>
      </c>
      <c r="F21" s="69">
        <v>88900</v>
      </c>
    </row>
    <row r="22" spans="2:6" x14ac:dyDescent="0.2">
      <c r="B22" s="63" t="s">
        <v>3</v>
      </c>
      <c r="C22" s="63" t="s">
        <v>4</v>
      </c>
      <c r="D22" s="67" t="s">
        <v>94</v>
      </c>
      <c r="E22" s="68">
        <v>3.3409569085974011</v>
      </c>
      <c r="F22" s="69">
        <v>104000</v>
      </c>
    </row>
    <row r="23" spans="2:6" x14ac:dyDescent="0.2">
      <c r="B23" s="63" t="s">
        <v>3</v>
      </c>
      <c r="C23" s="63" t="s">
        <v>4</v>
      </c>
      <c r="D23" s="67" t="s">
        <v>95</v>
      </c>
      <c r="E23" s="68">
        <v>3.4797873536450217</v>
      </c>
      <c r="F23" s="69">
        <v>108300</v>
      </c>
    </row>
    <row r="24" spans="2:6" x14ac:dyDescent="0.2">
      <c r="B24" s="63" t="s">
        <v>3</v>
      </c>
      <c r="C24" s="63" t="s">
        <v>4</v>
      </c>
      <c r="D24" s="67" t="s">
        <v>96</v>
      </c>
      <c r="E24" s="68">
        <v>3.181247289722628</v>
      </c>
      <c r="F24" s="69">
        <v>99000</v>
      </c>
    </row>
    <row r="25" spans="2:6" x14ac:dyDescent="0.2">
      <c r="B25" s="63" t="s">
        <v>3</v>
      </c>
      <c r="C25" s="63" t="s">
        <v>4</v>
      </c>
      <c r="D25" s="67" t="s">
        <v>97</v>
      </c>
      <c r="E25" s="68">
        <v>2.8909304081075438</v>
      </c>
      <c r="F25" s="69">
        <v>90000</v>
      </c>
    </row>
    <row r="26" spans="2:6" x14ac:dyDescent="0.2">
      <c r="B26" s="63" t="s">
        <v>3</v>
      </c>
      <c r="C26" s="63" t="s">
        <v>4</v>
      </c>
      <c r="D26" s="67" t="s">
        <v>98</v>
      </c>
      <c r="E26" s="68">
        <v>3.1018743073735604</v>
      </c>
      <c r="F26" s="69">
        <v>96600</v>
      </c>
    </row>
    <row r="27" spans="2:6" x14ac:dyDescent="0.2">
      <c r="B27" s="63" t="s">
        <v>3</v>
      </c>
      <c r="C27" s="63" t="s">
        <v>4</v>
      </c>
      <c r="D27" s="67" t="s">
        <v>99</v>
      </c>
      <c r="E27" s="68">
        <v>2.401104990122545</v>
      </c>
      <c r="F27" s="69">
        <v>74800</v>
      </c>
    </row>
    <row r="28" spans="2:6" x14ac:dyDescent="0.2">
      <c r="B28" s="63" t="s">
        <v>3</v>
      </c>
      <c r="C28" s="63" t="s">
        <v>4</v>
      </c>
      <c r="D28" s="67" t="s">
        <v>100</v>
      </c>
      <c r="E28" s="68">
        <v>1.7329714276536627</v>
      </c>
      <c r="F28" s="69">
        <v>54000</v>
      </c>
    </row>
    <row r="29" spans="2:6" x14ac:dyDescent="0.2">
      <c r="B29" s="63" t="s">
        <v>3</v>
      </c>
      <c r="C29" s="63" t="s">
        <v>4</v>
      </c>
      <c r="D29" s="67" t="s">
        <v>101</v>
      </c>
      <c r="E29" s="68">
        <v>1.1925541653951786</v>
      </c>
      <c r="F29" s="69">
        <v>37100</v>
      </c>
    </row>
    <row r="30" spans="2:6" x14ac:dyDescent="0.2">
      <c r="B30" s="63" t="s">
        <v>3</v>
      </c>
      <c r="C30" s="63" t="s">
        <v>4</v>
      </c>
      <c r="D30" s="67" t="s">
        <v>102</v>
      </c>
      <c r="E30" s="68">
        <v>0.6311934856977659</v>
      </c>
      <c r="F30" s="69">
        <v>19700</v>
      </c>
    </row>
    <row r="31" spans="2:6" x14ac:dyDescent="0.2">
      <c r="B31" s="63" t="s">
        <v>3</v>
      </c>
      <c r="C31" s="63" t="s">
        <v>4</v>
      </c>
      <c r="D31" s="67" t="s">
        <v>576</v>
      </c>
      <c r="E31" s="68">
        <v>0.2809373142958097</v>
      </c>
      <c r="F31" s="69">
        <v>8700</v>
      </c>
    </row>
    <row r="32" spans="2:6" x14ac:dyDescent="0.2">
      <c r="B32" s="63" t="s">
        <v>3</v>
      </c>
      <c r="C32" s="63" t="s">
        <v>4</v>
      </c>
      <c r="D32" s="67" t="s">
        <v>577</v>
      </c>
      <c r="E32" s="68">
        <v>49.276070860703797</v>
      </c>
      <c r="F32" s="69">
        <v>1534000</v>
      </c>
    </row>
    <row r="33" spans="2:6" x14ac:dyDescent="0.2">
      <c r="B33" s="63" t="s">
        <v>3</v>
      </c>
      <c r="C33" s="63" t="s">
        <v>5</v>
      </c>
      <c r="D33" s="67" t="s">
        <v>575</v>
      </c>
      <c r="E33" s="68">
        <v>2.7166053675537638</v>
      </c>
      <c r="F33" s="69">
        <v>84600</v>
      </c>
    </row>
    <row r="34" spans="2:6" x14ac:dyDescent="0.2">
      <c r="B34" s="63" t="s">
        <v>3</v>
      </c>
      <c r="C34" s="63" t="s">
        <v>5</v>
      </c>
      <c r="D34" s="67" t="s">
        <v>86</v>
      </c>
      <c r="E34" s="68">
        <v>2.8631450460144867</v>
      </c>
      <c r="F34" s="69">
        <v>89100</v>
      </c>
    </row>
    <row r="35" spans="2:6" x14ac:dyDescent="0.2">
      <c r="B35" s="63" t="s">
        <v>3</v>
      </c>
      <c r="C35" s="63" t="s">
        <v>5</v>
      </c>
      <c r="D35" s="67" t="s">
        <v>87</v>
      </c>
      <c r="E35" s="68">
        <v>2.616674429436423</v>
      </c>
      <c r="F35" s="69">
        <v>81500</v>
      </c>
    </row>
    <row r="36" spans="2:6" x14ac:dyDescent="0.2">
      <c r="B36" s="63" t="s">
        <v>3</v>
      </c>
      <c r="C36" s="63" t="s">
        <v>5</v>
      </c>
      <c r="D36" s="67" t="s">
        <v>88</v>
      </c>
      <c r="E36" s="68">
        <v>2.8358736328156371</v>
      </c>
      <c r="F36" s="69">
        <v>88300</v>
      </c>
    </row>
    <row r="37" spans="2:6" x14ac:dyDescent="0.2">
      <c r="B37" s="63" t="s">
        <v>3</v>
      </c>
      <c r="C37" s="63" t="s">
        <v>5</v>
      </c>
      <c r="D37" s="67" t="s">
        <v>89</v>
      </c>
      <c r="E37" s="68">
        <v>3.2572474824534634</v>
      </c>
      <c r="F37" s="69">
        <v>101400</v>
      </c>
    </row>
    <row r="38" spans="2:6" x14ac:dyDescent="0.2">
      <c r="B38" s="63" t="s">
        <v>3</v>
      </c>
      <c r="C38" s="63" t="s">
        <v>5</v>
      </c>
      <c r="D38" s="67" t="s">
        <v>90</v>
      </c>
      <c r="E38" s="68">
        <v>3.1547789216709763</v>
      </c>
      <c r="F38" s="69">
        <v>98200</v>
      </c>
    </row>
    <row r="39" spans="2:6" x14ac:dyDescent="0.2">
      <c r="B39" s="63" t="s">
        <v>3</v>
      </c>
      <c r="C39" s="63" t="s">
        <v>5</v>
      </c>
      <c r="D39" s="67" t="s">
        <v>91</v>
      </c>
      <c r="E39" s="68">
        <v>2.9379888537333572</v>
      </c>
      <c r="F39" s="69">
        <v>91500</v>
      </c>
    </row>
    <row r="40" spans="2:6" x14ac:dyDescent="0.2">
      <c r="B40" s="63" t="s">
        <v>3</v>
      </c>
      <c r="C40" s="63" t="s">
        <v>5</v>
      </c>
      <c r="D40" s="67" t="s">
        <v>92</v>
      </c>
      <c r="E40" s="68">
        <v>2.8304450476205769</v>
      </c>
      <c r="F40" s="69">
        <v>88100</v>
      </c>
    </row>
    <row r="41" spans="2:6" x14ac:dyDescent="0.2">
      <c r="B41" s="63" t="s">
        <v>3</v>
      </c>
      <c r="C41" s="63" t="s">
        <v>5</v>
      </c>
      <c r="D41" s="67" t="s">
        <v>93</v>
      </c>
      <c r="E41" s="68">
        <v>2.9595747072900438</v>
      </c>
      <c r="F41" s="69">
        <v>92100</v>
      </c>
    </row>
    <row r="42" spans="2:6" x14ac:dyDescent="0.2">
      <c r="B42" s="63" t="s">
        <v>3</v>
      </c>
      <c r="C42" s="63" t="s">
        <v>5</v>
      </c>
      <c r="D42" s="67" t="s">
        <v>94</v>
      </c>
      <c r="E42" s="68">
        <v>3.5096606331207938</v>
      </c>
      <c r="F42" s="69">
        <v>109300</v>
      </c>
    </row>
    <row r="43" spans="2:6" x14ac:dyDescent="0.2">
      <c r="B43" s="63" t="s">
        <v>3</v>
      </c>
      <c r="C43" s="63" t="s">
        <v>5</v>
      </c>
      <c r="D43" s="67" t="s">
        <v>95</v>
      </c>
      <c r="E43" s="68">
        <v>3.6304707450652876</v>
      </c>
      <c r="F43" s="69">
        <v>113000</v>
      </c>
    </row>
    <row r="44" spans="2:6" x14ac:dyDescent="0.2">
      <c r="B44" s="63" t="s">
        <v>3</v>
      </c>
      <c r="C44" s="63" t="s">
        <v>5</v>
      </c>
      <c r="D44" s="67" t="s">
        <v>96</v>
      </c>
      <c r="E44" s="68">
        <v>3.3216195814528691</v>
      </c>
      <c r="F44" s="69">
        <v>103400</v>
      </c>
    </row>
    <row r="45" spans="2:6" x14ac:dyDescent="0.2">
      <c r="B45" s="63" t="s">
        <v>3</v>
      </c>
      <c r="C45" s="63" t="s">
        <v>5</v>
      </c>
      <c r="D45" s="67" t="s">
        <v>97</v>
      </c>
      <c r="E45" s="68">
        <v>3.0447938583107144</v>
      </c>
      <c r="F45" s="69">
        <v>94800</v>
      </c>
    </row>
    <row r="46" spans="2:6" x14ac:dyDescent="0.2">
      <c r="B46" s="63" t="s">
        <v>3</v>
      </c>
      <c r="C46" s="63" t="s">
        <v>5</v>
      </c>
      <c r="D46" s="67" t="s">
        <v>98</v>
      </c>
      <c r="E46" s="68">
        <v>3.2404156561681901</v>
      </c>
      <c r="F46" s="69">
        <v>100900</v>
      </c>
    </row>
    <row r="47" spans="2:6" x14ac:dyDescent="0.2">
      <c r="B47" s="63" t="s">
        <v>3</v>
      </c>
      <c r="C47" s="63" t="s">
        <v>5</v>
      </c>
      <c r="D47" s="67" t="s">
        <v>99</v>
      </c>
      <c r="E47" s="68">
        <v>2.5839101874307371</v>
      </c>
      <c r="F47" s="69">
        <v>80400</v>
      </c>
    </row>
    <row r="48" spans="2:6" x14ac:dyDescent="0.2">
      <c r="B48" s="63" t="s">
        <v>3</v>
      </c>
      <c r="C48" s="63" t="s">
        <v>5</v>
      </c>
      <c r="D48" s="67" t="s">
        <v>100</v>
      </c>
      <c r="E48" s="68">
        <v>1.9976551081701814</v>
      </c>
      <c r="F48" s="69">
        <v>62200</v>
      </c>
    </row>
    <row r="49" spans="2:6" x14ac:dyDescent="0.2">
      <c r="B49" s="63" t="s">
        <v>3</v>
      </c>
      <c r="C49" s="63" t="s">
        <v>5</v>
      </c>
      <c r="D49" s="67" t="s">
        <v>101</v>
      </c>
      <c r="E49" s="68">
        <v>1.5450588632092896</v>
      </c>
      <c r="F49" s="69">
        <v>48100</v>
      </c>
    </row>
    <row r="50" spans="2:6" x14ac:dyDescent="0.2">
      <c r="B50" s="63" t="s">
        <v>3</v>
      </c>
      <c r="C50" s="63" t="s">
        <v>5</v>
      </c>
      <c r="D50" s="67" t="s">
        <v>102</v>
      </c>
      <c r="E50" s="68">
        <v>1.0081107559867015</v>
      </c>
      <c r="F50" s="69">
        <v>31400</v>
      </c>
    </row>
    <row r="51" spans="2:6" x14ac:dyDescent="0.2">
      <c r="B51" s="63" t="s">
        <v>3</v>
      </c>
      <c r="C51" s="63" t="s">
        <v>5</v>
      </c>
      <c r="D51" s="67" t="s">
        <v>576</v>
      </c>
      <c r="E51" s="68">
        <v>0.669900261792718</v>
      </c>
      <c r="F51" s="69">
        <v>20900</v>
      </c>
    </row>
    <row r="52" spans="2:6" x14ac:dyDescent="0.2">
      <c r="B52" s="63" t="s">
        <v>3</v>
      </c>
      <c r="C52" s="63" t="s">
        <v>5</v>
      </c>
      <c r="D52" s="67" t="s">
        <v>577</v>
      </c>
      <c r="E52" s="68">
        <v>50.723929139296217</v>
      </c>
      <c r="F52" s="69">
        <v>1579100</v>
      </c>
    </row>
    <row r="53" spans="2:6" x14ac:dyDescent="0.2">
      <c r="B53" s="63" t="s">
        <v>31</v>
      </c>
      <c r="C53" s="63" t="s">
        <v>4</v>
      </c>
      <c r="D53" s="67" t="s">
        <v>575</v>
      </c>
      <c r="E53" s="68">
        <v>3.1489438282339091</v>
      </c>
      <c r="F53" s="69">
        <v>1969200</v>
      </c>
    </row>
    <row r="54" spans="2:6" x14ac:dyDescent="0.2">
      <c r="B54" s="63" t="s">
        <v>31</v>
      </c>
      <c r="C54" s="63" t="s">
        <v>4</v>
      </c>
      <c r="D54" s="67" t="s">
        <v>86</v>
      </c>
      <c r="E54" s="68">
        <v>3.1553722381983667</v>
      </c>
      <c r="F54" s="69">
        <v>1973200</v>
      </c>
    </row>
    <row r="55" spans="2:6" x14ac:dyDescent="0.2">
      <c r="B55" s="63" t="s">
        <v>31</v>
      </c>
      <c r="C55" s="63" t="s">
        <v>4</v>
      </c>
      <c r="D55" s="67" t="s">
        <v>87</v>
      </c>
      <c r="E55" s="68">
        <v>2.831956054493983</v>
      </c>
      <c r="F55" s="69">
        <v>1771000</v>
      </c>
    </row>
    <row r="56" spans="2:6" x14ac:dyDescent="0.2">
      <c r="B56" s="63" t="s">
        <v>31</v>
      </c>
      <c r="C56" s="63" t="s">
        <v>4</v>
      </c>
      <c r="D56" s="67" t="s">
        <v>88</v>
      </c>
      <c r="E56" s="68">
        <v>2.9509360084729641</v>
      </c>
      <c r="F56" s="69">
        <v>1845400</v>
      </c>
    </row>
    <row r="57" spans="2:6" x14ac:dyDescent="0.2">
      <c r="B57" s="63" t="s">
        <v>31</v>
      </c>
      <c r="C57" s="63" t="s">
        <v>4</v>
      </c>
      <c r="D57" s="67" t="s">
        <v>89</v>
      </c>
      <c r="E57" s="68">
        <v>3.3049543020006871</v>
      </c>
      <c r="F57" s="69">
        <v>2066800</v>
      </c>
    </row>
    <row r="58" spans="2:6" x14ac:dyDescent="0.2">
      <c r="B58" s="63" t="s">
        <v>31</v>
      </c>
      <c r="C58" s="63" t="s">
        <v>4</v>
      </c>
      <c r="D58" s="67" t="s">
        <v>90</v>
      </c>
      <c r="E58" s="68">
        <v>3.4735241618025032</v>
      </c>
      <c r="F58" s="69">
        <v>2172200</v>
      </c>
    </row>
    <row r="59" spans="2:6" x14ac:dyDescent="0.2">
      <c r="B59" s="63" t="s">
        <v>31</v>
      </c>
      <c r="C59" s="63" t="s">
        <v>4</v>
      </c>
      <c r="D59" s="67" t="s">
        <v>91</v>
      </c>
      <c r="E59" s="68">
        <v>3.3708055264624699</v>
      </c>
      <c r="F59" s="69">
        <v>2107900</v>
      </c>
    </row>
    <row r="60" spans="2:6" x14ac:dyDescent="0.2">
      <c r="B60" s="63" t="s">
        <v>31</v>
      </c>
      <c r="C60" s="63" t="s">
        <v>4</v>
      </c>
      <c r="D60" s="67" t="s">
        <v>92</v>
      </c>
      <c r="E60" s="68">
        <v>3.1870985202120083</v>
      </c>
      <c r="F60" s="69">
        <v>1993000</v>
      </c>
    </row>
    <row r="61" spans="2:6" x14ac:dyDescent="0.2">
      <c r="B61" s="63" t="s">
        <v>31</v>
      </c>
      <c r="C61" s="63" t="s">
        <v>4</v>
      </c>
      <c r="D61" s="67" t="s">
        <v>93</v>
      </c>
      <c r="E61" s="68">
        <v>3.1662541610362109</v>
      </c>
      <c r="F61" s="69">
        <v>1980000</v>
      </c>
    </row>
    <row r="62" spans="2:6" x14ac:dyDescent="0.2">
      <c r="B62" s="63" t="s">
        <v>31</v>
      </c>
      <c r="C62" s="63" t="s">
        <v>4</v>
      </c>
      <c r="D62" s="67" t="s">
        <v>94</v>
      </c>
      <c r="E62" s="68">
        <v>3.4747730643353991</v>
      </c>
      <c r="F62" s="69">
        <v>2172900</v>
      </c>
    </row>
    <row r="63" spans="2:6" x14ac:dyDescent="0.2">
      <c r="B63" s="63" t="s">
        <v>31</v>
      </c>
      <c r="C63" s="63" t="s">
        <v>4</v>
      </c>
      <c r="D63" s="67" t="s">
        <v>95</v>
      </c>
      <c r="E63" s="68">
        <v>3.4755326401396571</v>
      </c>
      <c r="F63" s="69">
        <v>2173400</v>
      </c>
    </row>
    <row r="64" spans="2:6" x14ac:dyDescent="0.2">
      <c r="B64" s="63" t="s">
        <v>31</v>
      </c>
      <c r="C64" s="63" t="s">
        <v>4</v>
      </c>
      <c r="D64" s="67" t="s">
        <v>96</v>
      </c>
      <c r="E64" s="68">
        <v>3.0513135512289264</v>
      </c>
      <c r="F64" s="69">
        <v>1908100</v>
      </c>
    </row>
    <row r="65" spans="2:6" x14ac:dyDescent="0.2">
      <c r="B65" s="63" t="s">
        <v>31</v>
      </c>
      <c r="C65" s="63" t="s">
        <v>4</v>
      </c>
      <c r="D65" s="67" t="s">
        <v>97</v>
      </c>
      <c r="E65" s="68">
        <v>2.6246046527871858</v>
      </c>
      <c r="F65" s="69">
        <v>1641300</v>
      </c>
    </row>
    <row r="66" spans="2:6" x14ac:dyDescent="0.2">
      <c r="B66" s="63" t="s">
        <v>31</v>
      </c>
      <c r="C66" s="63" t="s">
        <v>4</v>
      </c>
      <c r="D66" s="67" t="s">
        <v>98</v>
      </c>
      <c r="E66" s="68">
        <v>2.6664868630804963</v>
      </c>
      <c r="F66" s="69">
        <v>1667500</v>
      </c>
    </row>
    <row r="67" spans="2:6" x14ac:dyDescent="0.2">
      <c r="B67" s="63" t="s">
        <v>31</v>
      </c>
      <c r="C67" s="63" t="s">
        <v>4</v>
      </c>
      <c r="D67" s="67" t="s">
        <v>99</v>
      </c>
      <c r="E67" s="68">
        <v>2.0557223530718143</v>
      </c>
      <c r="F67" s="69">
        <v>1285500</v>
      </c>
    </row>
    <row r="68" spans="2:6" x14ac:dyDescent="0.2">
      <c r="B68" s="63" t="s">
        <v>31</v>
      </c>
      <c r="C68" s="63" t="s">
        <v>4</v>
      </c>
      <c r="D68" s="67" t="s">
        <v>100</v>
      </c>
      <c r="E68" s="68">
        <v>1.4958702103388533</v>
      </c>
      <c r="F68" s="69">
        <v>935400</v>
      </c>
    </row>
    <row r="69" spans="2:6" x14ac:dyDescent="0.2">
      <c r="B69" s="63" t="s">
        <v>31</v>
      </c>
      <c r="C69" s="63" t="s">
        <v>4</v>
      </c>
      <c r="D69" s="67" t="s">
        <v>101</v>
      </c>
      <c r="E69" s="68">
        <v>1.0504773462193209</v>
      </c>
      <c r="F69" s="69">
        <v>656900</v>
      </c>
    </row>
    <row r="70" spans="2:6" x14ac:dyDescent="0.2">
      <c r="B70" s="63" t="s">
        <v>31</v>
      </c>
      <c r="C70" s="63" t="s">
        <v>4</v>
      </c>
      <c r="D70" s="67" t="s">
        <v>102</v>
      </c>
      <c r="E70" s="68">
        <v>0.57705053804831941</v>
      </c>
      <c r="F70" s="69">
        <v>360900</v>
      </c>
    </row>
    <row r="71" spans="2:6" x14ac:dyDescent="0.2">
      <c r="B71" s="63" t="s">
        <v>31</v>
      </c>
      <c r="C71" s="63" t="s">
        <v>4</v>
      </c>
      <c r="D71" s="67" t="s">
        <v>576</v>
      </c>
      <c r="E71" s="68">
        <v>0.26059686603180843</v>
      </c>
      <c r="F71" s="69">
        <v>163000</v>
      </c>
    </row>
    <row r="72" spans="2:6" x14ac:dyDescent="0.2">
      <c r="B72" s="63" t="s">
        <v>31</v>
      </c>
      <c r="C72" s="63" t="s">
        <v>4</v>
      </c>
      <c r="D72" s="67" t="s">
        <v>577</v>
      </c>
      <c r="E72" s="68">
        <v>49.322272886194881</v>
      </c>
      <c r="F72" s="69">
        <v>30843600</v>
      </c>
    </row>
    <row r="73" spans="2:6" x14ac:dyDescent="0.2">
      <c r="B73" s="63" t="s">
        <v>31</v>
      </c>
      <c r="C73" s="63" t="s">
        <v>5</v>
      </c>
      <c r="D73" s="67" t="s">
        <v>575</v>
      </c>
      <c r="E73" s="68">
        <v>2.9933107437088253</v>
      </c>
      <c r="F73" s="69">
        <v>1871900</v>
      </c>
    </row>
    <row r="74" spans="2:6" x14ac:dyDescent="0.2">
      <c r="B74" s="63" t="s">
        <v>31</v>
      </c>
      <c r="C74" s="63" t="s">
        <v>5</v>
      </c>
      <c r="D74" s="67" t="s">
        <v>86</v>
      </c>
      <c r="E74" s="68">
        <v>3.0086301883504931</v>
      </c>
      <c r="F74" s="69">
        <v>1881400</v>
      </c>
    </row>
    <row r="75" spans="2:6" x14ac:dyDescent="0.2">
      <c r="B75" s="63" t="s">
        <v>31</v>
      </c>
      <c r="C75" s="63" t="s">
        <v>5</v>
      </c>
      <c r="D75" s="67" t="s">
        <v>87</v>
      </c>
      <c r="E75" s="68">
        <v>2.697664651408116</v>
      </c>
      <c r="F75" s="69">
        <v>1687000</v>
      </c>
    </row>
    <row r="76" spans="2:6" x14ac:dyDescent="0.2">
      <c r="B76" s="63" t="s">
        <v>31</v>
      </c>
      <c r="C76" s="63" t="s">
        <v>5</v>
      </c>
      <c r="D76" s="67" t="s">
        <v>88</v>
      </c>
      <c r="E76" s="68">
        <v>2.8001610108812192</v>
      </c>
      <c r="F76" s="69">
        <v>1751100</v>
      </c>
    </row>
    <row r="77" spans="2:6" x14ac:dyDescent="0.2">
      <c r="B77" s="63" t="s">
        <v>31</v>
      </c>
      <c r="C77" s="63" t="s">
        <v>5</v>
      </c>
      <c r="D77" s="67" t="s">
        <v>89</v>
      </c>
      <c r="E77" s="68">
        <v>3.159702619836116</v>
      </c>
      <c r="F77" s="69">
        <v>1975900</v>
      </c>
    </row>
    <row r="78" spans="2:6" x14ac:dyDescent="0.2">
      <c r="B78" s="63" t="s">
        <v>31</v>
      </c>
      <c r="C78" s="63" t="s">
        <v>5</v>
      </c>
      <c r="D78" s="67" t="s">
        <v>90</v>
      </c>
      <c r="E78" s="68">
        <v>3.4182382370012117</v>
      </c>
      <c r="F78" s="69">
        <v>2137600</v>
      </c>
    </row>
    <row r="79" spans="2:6" x14ac:dyDescent="0.2">
      <c r="B79" s="63" t="s">
        <v>31</v>
      </c>
      <c r="C79" s="63" t="s">
        <v>5</v>
      </c>
      <c r="D79" s="67" t="s">
        <v>91</v>
      </c>
      <c r="E79" s="68">
        <v>3.3860050380824127</v>
      </c>
      <c r="F79" s="69">
        <v>2117400</v>
      </c>
    </row>
    <row r="80" spans="2:6" x14ac:dyDescent="0.2">
      <c r="B80" s="63" t="s">
        <v>31</v>
      </c>
      <c r="C80" s="63" t="s">
        <v>5</v>
      </c>
      <c r="D80" s="67" t="s">
        <v>92</v>
      </c>
      <c r="E80" s="68">
        <v>3.2162454427050853</v>
      </c>
      <c r="F80" s="69">
        <v>2011300</v>
      </c>
    </row>
    <row r="81" spans="2:6" x14ac:dyDescent="0.2">
      <c r="B81" s="63" t="s">
        <v>31</v>
      </c>
      <c r="C81" s="63" t="s">
        <v>5</v>
      </c>
      <c r="D81" s="67" t="s">
        <v>93</v>
      </c>
      <c r="E81" s="68">
        <v>3.219074262910838</v>
      </c>
      <c r="F81" s="69">
        <v>2013000</v>
      </c>
    </row>
    <row r="82" spans="2:6" x14ac:dyDescent="0.2">
      <c r="B82" s="63" t="s">
        <v>31</v>
      </c>
      <c r="C82" s="63" t="s">
        <v>5</v>
      </c>
      <c r="D82" s="67" t="s">
        <v>94</v>
      </c>
      <c r="E82" s="68">
        <v>3.5706954951110181</v>
      </c>
      <c r="F82" s="69">
        <v>2232900</v>
      </c>
    </row>
    <row r="83" spans="2:6" x14ac:dyDescent="0.2">
      <c r="B83" s="63" t="s">
        <v>31</v>
      </c>
      <c r="C83" s="63" t="s">
        <v>5</v>
      </c>
      <c r="D83" s="67" t="s">
        <v>95</v>
      </c>
      <c r="E83" s="68">
        <v>3.5775332764562968</v>
      </c>
      <c r="F83" s="69">
        <v>2237200</v>
      </c>
    </row>
    <row r="84" spans="2:6" x14ac:dyDescent="0.2">
      <c r="B84" s="63" t="s">
        <v>31</v>
      </c>
      <c r="C84" s="63" t="s">
        <v>5</v>
      </c>
      <c r="D84" s="67" t="s">
        <v>96</v>
      </c>
      <c r="E84" s="68">
        <v>3.1280211128172515</v>
      </c>
      <c r="F84" s="69">
        <v>1956100</v>
      </c>
    </row>
    <row r="85" spans="2:6" x14ac:dyDescent="0.2">
      <c r="B85" s="63" t="s">
        <v>31</v>
      </c>
      <c r="C85" s="63" t="s">
        <v>5</v>
      </c>
      <c r="D85" s="67" t="s">
        <v>97</v>
      </c>
      <c r="E85" s="68">
        <v>2.7315161465667237</v>
      </c>
      <c r="F85" s="69">
        <v>1708200</v>
      </c>
    </row>
    <row r="86" spans="2:6" x14ac:dyDescent="0.2">
      <c r="B86" s="63" t="s">
        <v>31</v>
      </c>
      <c r="C86" s="63" t="s">
        <v>5</v>
      </c>
      <c r="D86" s="67" t="s">
        <v>98</v>
      </c>
      <c r="E86" s="68">
        <v>2.8329570954486476</v>
      </c>
      <c r="F86" s="69">
        <v>1771600</v>
      </c>
    </row>
    <row r="87" spans="2:6" x14ac:dyDescent="0.2">
      <c r="B87" s="63" t="s">
        <v>31</v>
      </c>
      <c r="C87" s="63" t="s">
        <v>5</v>
      </c>
      <c r="D87" s="67" t="s">
        <v>99</v>
      </c>
      <c r="E87" s="68">
        <v>2.256867620681084</v>
      </c>
      <c r="F87" s="69">
        <v>1411300</v>
      </c>
    </row>
    <row r="88" spans="2:6" x14ac:dyDescent="0.2">
      <c r="B88" s="63" t="s">
        <v>31</v>
      </c>
      <c r="C88" s="63" t="s">
        <v>5</v>
      </c>
      <c r="D88" s="67" t="s">
        <v>100</v>
      </c>
      <c r="E88" s="68">
        <v>1.7637238237384996</v>
      </c>
      <c r="F88" s="69">
        <v>1102900</v>
      </c>
    </row>
    <row r="89" spans="2:6" x14ac:dyDescent="0.2">
      <c r="B89" s="63" t="s">
        <v>31</v>
      </c>
      <c r="C89" s="63" t="s">
        <v>5</v>
      </c>
      <c r="D89" s="67" t="s">
        <v>101</v>
      </c>
      <c r="E89" s="68">
        <v>1.3825958699800676</v>
      </c>
      <c r="F89" s="69">
        <v>864600</v>
      </c>
    </row>
    <row r="90" spans="2:6" x14ac:dyDescent="0.2">
      <c r="B90" s="63" t="s">
        <v>31</v>
      </c>
      <c r="C90" s="63" t="s">
        <v>5</v>
      </c>
      <c r="D90" s="67" t="s">
        <v>102</v>
      </c>
      <c r="E90" s="68">
        <v>0.92923465589712906</v>
      </c>
      <c r="F90" s="69">
        <v>581100</v>
      </c>
    </row>
    <row r="91" spans="2:6" x14ac:dyDescent="0.2">
      <c r="B91" s="63" t="s">
        <v>31</v>
      </c>
      <c r="C91" s="63" t="s">
        <v>5</v>
      </c>
      <c r="D91" s="67" t="s">
        <v>576</v>
      </c>
      <c r="E91" s="68">
        <v>0.60554982222408149</v>
      </c>
      <c r="F91" s="69">
        <v>378700</v>
      </c>
    </row>
    <row r="92" spans="2:6" x14ac:dyDescent="0.2">
      <c r="B92" s="63" t="s">
        <v>31</v>
      </c>
      <c r="C92" s="63" t="s">
        <v>5</v>
      </c>
      <c r="D92" s="67" t="s">
        <v>577</v>
      </c>
      <c r="E92" s="68">
        <v>50.677727113805119</v>
      </c>
      <c r="F92" s="69">
        <v>31691300</v>
      </c>
    </row>
    <row r="95" spans="2:6" x14ac:dyDescent="0.2">
      <c r="B95" s="61" t="s">
        <v>1</v>
      </c>
      <c r="C95" s="62" t="s">
        <v>35</v>
      </c>
    </row>
    <row r="96" spans="2:6" x14ac:dyDescent="0.2">
      <c r="B96" s="61" t="s">
        <v>20</v>
      </c>
      <c r="C96" s="62" t="s">
        <v>36</v>
      </c>
    </row>
    <row r="97" spans="2:6" x14ac:dyDescent="0.2">
      <c r="B97" s="61" t="s">
        <v>28</v>
      </c>
      <c r="C97" s="62">
        <v>10</v>
      </c>
    </row>
    <row r="98" spans="2:6" x14ac:dyDescent="0.2">
      <c r="B98" s="74"/>
    </row>
    <row r="99" spans="2:6" ht="30" customHeight="1" x14ac:dyDescent="0.2">
      <c r="B99" s="61" t="s">
        <v>34</v>
      </c>
      <c r="C99" s="61" t="s">
        <v>19</v>
      </c>
      <c r="D99" s="65" t="s">
        <v>30</v>
      </c>
      <c r="E99" s="66" t="s">
        <v>7</v>
      </c>
      <c r="F99" s="66" t="s">
        <v>29</v>
      </c>
    </row>
    <row r="100" spans="2:6" x14ac:dyDescent="0.2">
      <c r="B100" s="63">
        <v>2016</v>
      </c>
      <c r="C100" s="63" t="s">
        <v>4</v>
      </c>
      <c r="D100" s="67" t="s">
        <v>575</v>
      </c>
      <c r="E100" s="68">
        <v>2.8488508423943593</v>
      </c>
      <c r="F100" s="69">
        <v>88700</v>
      </c>
    </row>
    <row r="101" spans="2:6" x14ac:dyDescent="0.2">
      <c r="B101" s="63">
        <v>2016</v>
      </c>
      <c r="C101" s="63" t="s">
        <v>4</v>
      </c>
      <c r="D101" s="67" t="s">
        <v>86</v>
      </c>
      <c r="E101" s="68">
        <v>3.0088174357162361</v>
      </c>
      <c r="F101" s="69">
        <v>93700</v>
      </c>
    </row>
    <row r="102" spans="2:6" x14ac:dyDescent="0.2">
      <c r="B102" s="63">
        <v>2016</v>
      </c>
      <c r="C102" s="63" t="s">
        <v>4</v>
      </c>
      <c r="D102" s="67" t="s">
        <v>87</v>
      </c>
      <c r="E102" s="68">
        <v>2.7514896487480525</v>
      </c>
      <c r="F102" s="69">
        <v>85700</v>
      </c>
    </row>
    <row r="103" spans="2:6" x14ac:dyDescent="0.2">
      <c r="B103" s="63">
        <v>2016</v>
      </c>
      <c r="C103" s="63" t="s">
        <v>4</v>
      </c>
      <c r="D103" s="67" t="s">
        <v>88</v>
      </c>
      <c r="E103" s="68">
        <v>3.0258419928368374</v>
      </c>
      <c r="F103" s="69">
        <v>94200</v>
      </c>
    </row>
    <row r="104" spans="2:6" x14ac:dyDescent="0.2">
      <c r="B104" s="63">
        <v>2016</v>
      </c>
      <c r="C104" s="63" t="s">
        <v>4</v>
      </c>
      <c r="D104" s="67" t="s">
        <v>89</v>
      </c>
      <c r="E104" s="68">
        <v>3.5231517915937234</v>
      </c>
      <c r="F104" s="69">
        <v>109700</v>
      </c>
    </row>
    <row r="105" spans="2:6" x14ac:dyDescent="0.2">
      <c r="B105" s="63">
        <v>2016</v>
      </c>
      <c r="C105" s="63" t="s">
        <v>4</v>
      </c>
      <c r="D105" s="67" t="s">
        <v>90</v>
      </c>
      <c r="E105" s="68">
        <v>3.2982027849605702</v>
      </c>
      <c r="F105" s="69">
        <v>102700</v>
      </c>
    </row>
    <row r="106" spans="2:6" x14ac:dyDescent="0.2">
      <c r="B106" s="63">
        <v>2016</v>
      </c>
      <c r="C106" s="63" t="s">
        <v>4</v>
      </c>
      <c r="D106" s="67" t="s">
        <v>91</v>
      </c>
      <c r="E106" s="68">
        <v>2.9338130189679261</v>
      </c>
      <c r="F106" s="69">
        <v>91300</v>
      </c>
    </row>
    <row r="107" spans="2:6" x14ac:dyDescent="0.2">
      <c r="B107" s="63">
        <v>2016</v>
      </c>
      <c r="C107" s="63" t="s">
        <v>4</v>
      </c>
      <c r="D107" s="67" t="s">
        <v>92</v>
      </c>
      <c r="E107" s="68">
        <v>2.7976808056148919</v>
      </c>
      <c r="F107" s="69">
        <v>87100</v>
      </c>
    </row>
    <row r="108" spans="2:6" x14ac:dyDescent="0.2">
      <c r="B108" s="63">
        <v>2016</v>
      </c>
      <c r="C108" s="63" t="s">
        <v>4</v>
      </c>
      <c r="D108" s="67" t="s">
        <v>93</v>
      </c>
      <c r="E108" s="68">
        <v>2.8546648892600741</v>
      </c>
      <c r="F108" s="69">
        <v>88900</v>
      </c>
    </row>
    <row r="109" spans="2:6" x14ac:dyDescent="0.2">
      <c r="B109" s="63">
        <v>2016</v>
      </c>
      <c r="C109" s="63" t="s">
        <v>4</v>
      </c>
      <c r="D109" s="67" t="s">
        <v>94</v>
      </c>
      <c r="E109" s="68">
        <v>3.3409569085974011</v>
      </c>
      <c r="F109" s="69">
        <v>104000</v>
      </c>
    </row>
    <row r="110" spans="2:6" x14ac:dyDescent="0.2">
      <c r="B110" s="63">
        <v>2016</v>
      </c>
      <c r="C110" s="63" t="s">
        <v>4</v>
      </c>
      <c r="D110" s="67" t="s">
        <v>95</v>
      </c>
      <c r="E110" s="68">
        <v>3.4797873536450217</v>
      </c>
      <c r="F110" s="69">
        <v>108300</v>
      </c>
    </row>
    <row r="111" spans="2:6" x14ac:dyDescent="0.2">
      <c r="B111" s="63">
        <v>2016</v>
      </c>
      <c r="C111" s="63" t="s">
        <v>4</v>
      </c>
      <c r="D111" s="67" t="s">
        <v>96</v>
      </c>
      <c r="E111" s="68">
        <v>3.181247289722628</v>
      </c>
      <c r="F111" s="69">
        <v>99000</v>
      </c>
    </row>
    <row r="112" spans="2:6" x14ac:dyDescent="0.2">
      <c r="B112" s="63">
        <v>2016</v>
      </c>
      <c r="C112" s="63" t="s">
        <v>4</v>
      </c>
      <c r="D112" s="67" t="s">
        <v>97</v>
      </c>
      <c r="E112" s="68">
        <v>2.8909304081075438</v>
      </c>
      <c r="F112" s="69">
        <v>90000</v>
      </c>
    </row>
    <row r="113" spans="2:6" x14ac:dyDescent="0.2">
      <c r="B113" s="63">
        <v>2016</v>
      </c>
      <c r="C113" s="63" t="s">
        <v>4</v>
      </c>
      <c r="D113" s="67" t="s">
        <v>98</v>
      </c>
      <c r="E113" s="68">
        <v>3.1018743073735604</v>
      </c>
      <c r="F113" s="69">
        <v>96600</v>
      </c>
    </row>
    <row r="114" spans="2:6" x14ac:dyDescent="0.2">
      <c r="B114" s="63">
        <v>2016</v>
      </c>
      <c r="C114" s="63" t="s">
        <v>4</v>
      </c>
      <c r="D114" s="67" t="s">
        <v>99</v>
      </c>
      <c r="E114" s="68">
        <v>2.401104990122545</v>
      </c>
      <c r="F114" s="69">
        <v>74800</v>
      </c>
    </row>
    <row r="115" spans="2:6" x14ac:dyDescent="0.2">
      <c r="B115" s="63">
        <v>2016</v>
      </c>
      <c r="C115" s="63" t="s">
        <v>4</v>
      </c>
      <c r="D115" s="67" t="s">
        <v>100</v>
      </c>
      <c r="E115" s="68">
        <v>1.7329714276536627</v>
      </c>
      <c r="F115" s="69">
        <v>54000</v>
      </c>
    </row>
    <row r="116" spans="2:6" x14ac:dyDescent="0.2">
      <c r="B116" s="63">
        <v>2016</v>
      </c>
      <c r="C116" s="63" t="s">
        <v>4</v>
      </c>
      <c r="D116" s="67" t="s">
        <v>101</v>
      </c>
      <c r="E116" s="68">
        <v>1.1925541653951786</v>
      </c>
      <c r="F116" s="69">
        <v>37100</v>
      </c>
    </row>
    <row r="117" spans="2:6" x14ac:dyDescent="0.2">
      <c r="B117" s="63">
        <v>2016</v>
      </c>
      <c r="C117" s="63" t="s">
        <v>4</v>
      </c>
      <c r="D117" s="67" t="s">
        <v>102</v>
      </c>
      <c r="E117" s="68">
        <v>0.6311934856977659</v>
      </c>
      <c r="F117" s="69">
        <v>19700</v>
      </c>
    </row>
    <row r="118" spans="2:6" x14ac:dyDescent="0.2">
      <c r="B118" s="63">
        <v>2016</v>
      </c>
      <c r="C118" s="63" t="s">
        <v>4</v>
      </c>
      <c r="D118" s="67" t="s">
        <v>576</v>
      </c>
      <c r="E118" s="68">
        <v>0.2809373142958097</v>
      </c>
      <c r="F118" s="69">
        <v>8700</v>
      </c>
    </row>
    <row r="119" spans="2:6" x14ac:dyDescent="0.2">
      <c r="B119" s="63">
        <v>2016</v>
      </c>
      <c r="C119" s="63" t="s">
        <v>4</v>
      </c>
      <c r="D119" s="67" t="s">
        <v>577</v>
      </c>
      <c r="E119" s="68">
        <v>49.276070860703797</v>
      </c>
      <c r="F119" s="69">
        <v>1534000</v>
      </c>
    </row>
    <row r="120" spans="2:6" x14ac:dyDescent="0.2">
      <c r="B120" s="63">
        <v>2016</v>
      </c>
      <c r="C120" s="63" t="s">
        <v>5</v>
      </c>
      <c r="D120" s="67" t="s">
        <v>575</v>
      </c>
      <c r="E120" s="68">
        <v>2.7166053675537638</v>
      </c>
      <c r="F120" s="69">
        <v>84600</v>
      </c>
    </row>
    <row r="121" spans="2:6" x14ac:dyDescent="0.2">
      <c r="B121" s="63">
        <v>2016</v>
      </c>
      <c r="C121" s="63" t="s">
        <v>5</v>
      </c>
      <c r="D121" s="67" t="s">
        <v>86</v>
      </c>
      <c r="E121" s="68">
        <v>2.8631450460144867</v>
      </c>
      <c r="F121" s="69">
        <v>89100</v>
      </c>
    </row>
    <row r="122" spans="2:6" x14ac:dyDescent="0.2">
      <c r="B122" s="63">
        <v>2016</v>
      </c>
      <c r="C122" s="63" t="s">
        <v>5</v>
      </c>
      <c r="D122" s="67" t="s">
        <v>87</v>
      </c>
      <c r="E122" s="68">
        <v>2.616674429436423</v>
      </c>
      <c r="F122" s="69">
        <v>81500</v>
      </c>
    </row>
    <row r="123" spans="2:6" x14ac:dyDescent="0.2">
      <c r="B123" s="63">
        <v>2016</v>
      </c>
      <c r="C123" s="63" t="s">
        <v>5</v>
      </c>
      <c r="D123" s="67" t="s">
        <v>88</v>
      </c>
      <c r="E123" s="68">
        <v>2.8358736328156371</v>
      </c>
      <c r="F123" s="69">
        <v>88300</v>
      </c>
    </row>
    <row r="124" spans="2:6" x14ac:dyDescent="0.2">
      <c r="B124" s="63">
        <v>2016</v>
      </c>
      <c r="C124" s="63" t="s">
        <v>5</v>
      </c>
      <c r="D124" s="67" t="s">
        <v>89</v>
      </c>
      <c r="E124" s="68">
        <v>3.2572474824534634</v>
      </c>
      <c r="F124" s="69">
        <v>101400</v>
      </c>
    </row>
    <row r="125" spans="2:6" x14ac:dyDescent="0.2">
      <c r="B125" s="63">
        <v>2016</v>
      </c>
      <c r="C125" s="63" t="s">
        <v>5</v>
      </c>
      <c r="D125" s="67" t="s">
        <v>90</v>
      </c>
      <c r="E125" s="68">
        <v>3.1547789216709763</v>
      </c>
      <c r="F125" s="69">
        <v>98200</v>
      </c>
    </row>
    <row r="126" spans="2:6" x14ac:dyDescent="0.2">
      <c r="B126" s="63">
        <v>2016</v>
      </c>
      <c r="C126" s="63" t="s">
        <v>5</v>
      </c>
      <c r="D126" s="67" t="s">
        <v>91</v>
      </c>
      <c r="E126" s="68">
        <v>2.9379888537333572</v>
      </c>
      <c r="F126" s="69">
        <v>91500</v>
      </c>
    </row>
    <row r="127" spans="2:6" x14ac:dyDescent="0.2">
      <c r="B127" s="63">
        <v>2016</v>
      </c>
      <c r="C127" s="63" t="s">
        <v>5</v>
      </c>
      <c r="D127" s="67" t="s">
        <v>92</v>
      </c>
      <c r="E127" s="68">
        <v>2.8304450476205769</v>
      </c>
      <c r="F127" s="69">
        <v>88100</v>
      </c>
    </row>
    <row r="128" spans="2:6" x14ac:dyDescent="0.2">
      <c r="B128" s="63">
        <v>2016</v>
      </c>
      <c r="C128" s="63" t="s">
        <v>5</v>
      </c>
      <c r="D128" s="67" t="s">
        <v>93</v>
      </c>
      <c r="E128" s="68">
        <v>2.9595747072900438</v>
      </c>
      <c r="F128" s="69">
        <v>92100</v>
      </c>
    </row>
    <row r="129" spans="2:6" x14ac:dyDescent="0.2">
      <c r="B129" s="63">
        <v>2016</v>
      </c>
      <c r="C129" s="63" t="s">
        <v>5</v>
      </c>
      <c r="D129" s="67" t="s">
        <v>94</v>
      </c>
      <c r="E129" s="68">
        <v>3.5096606331207938</v>
      </c>
      <c r="F129" s="69">
        <v>109300</v>
      </c>
    </row>
    <row r="130" spans="2:6" x14ac:dyDescent="0.2">
      <c r="B130" s="63">
        <v>2016</v>
      </c>
      <c r="C130" s="63" t="s">
        <v>5</v>
      </c>
      <c r="D130" s="67" t="s">
        <v>95</v>
      </c>
      <c r="E130" s="68">
        <v>3.6304707450652876</v>
      </c>
      <c r="F130" s="69">
        <v>113000</v>
      </c>
    </row>
    <row r="131" spans="2:6" x14ac:dyDescent="0.2">
      <c r="B131" s="63">
        <v>2016</v>
      </c>
      <c r="C131" s="63" t="s">
        <v>5</v>
      </c>
      <c r="D131" s="67" t="s">
        <v>96</v>
      </c>
      <c r="E131" s="68">
        <v>3.3216195814528691</v>
      </c>
      <c r="F131" s="69">
        <v>103400</v>
      </c>
    </row>
    <row r="132" spans="2:6" x14ac:dyDescent="0.2">
      <c r="B132" s="63">
        <v>2016</v>
      </c>
      <c r="C132" s="63" t="s">
        <v>5</v>
      </c>
      <c r="D132" s="67" t="s">
        <v>97</v>
      </c>
      <c r="E132" s="68">
        <v>3.0447938583107144</v>
      </c>
      <c r="F132" s="69">
        <v>94800</v>
      </c>
    </row>
    <row r="133" spans="2:6" x14ac:dyDescent="0.2">
      <c r="B133" s="63">
        <v>2016</v>
      </c>
      <c r="C133" s="63" t="s">
        <v>5</v>
      </c>
      <c r="D133" s="67" t="s">
        <v>98</v>
      </c>
      <c r="E133" s="68">
        <v>3.2404156561681901</v>
      </c>
      <c r="F133" s="69">
        <v>100900</v>
      </c>
    </row>
    <row r="134" spans="2:6" x14ac:dyDescent="0.2">
      <c r="B134" s="63">
        <v>2016</v>
      </c>
      <c r="C134" s="63" t="s">
        <v>5</v>
      </c>
      <c r="D134" s="67" t="s">
        <v>99</v>
      </c>
      <c r="E134" s="68">
        <v>2.5839101874307371</v>
      </c>
      <c r="F134" s="69">
        <v>80400</v>
      </c>
    </row>
    <row r="135" spans="2:6" x14ac:dyDescent="0.2">
      <c r="B135" s="63">
        <v>2016</v>
      </c>
      <c r="C135" s="63" t="s">
        <v>5</v>
      </c>
      <c r="D135" s="67" t="s">
        <v>100</v>
      </c>
      <c r="E135" s="68">
        <v>1.9976551081701814</v>
      </c>
      <c r="F135" s="69">
        <v>62200</v>
      </c>
    </row>
    <row r="136" spans="2:6" x14ac:dyDescent="0.2">
      <c r="B136" s="63">
        <v>2016</v>
      </c>
      <c r="C136" s="63" t="s">
        <v>5</v>
      </c>
      <c r="D136" s="67" t="s">
        <v>101</v>
      </c>
      <c r="E136" s="68">
        <v>1.5450588632092896</v>
      </c>
      <c r="F136" s="69">
        <v>48100</v>
      </c>
    </row>
    <row r="137" spans="2:6" x14ac:dyDescent="0.2">
      <c r="B137" s="63">
        <v>2016</v>
      </c>
      <c r="C137" s="63" t="s">
        <v>5</v>
      </c>
      <c r="D137" s="67" t="s">
        <v>102</v>
      </c>
      <c r="E137" s="68">
        <v>1.0081107559867015</v>
      </c>
      <c r="F137" s="69">
        <v>31400</v>
      </c>
    </row>
    <row r="138" spans="2:6" x14ac:dyDescent="0.2">
      <c r="B138" s="63">
        <v>2016</v>
      </c>
      <c r="C138" s="63" t="s">
        <v>5</v>
      </c>
      <c r="D138" s="67" t="s">
        <v>576</v>
      </c>
      <c r="E138" s="68">
        <v>0.669900261792718</v>
      </c>
      <c r="F138" s="69">
        <v>20900</v>
      </c>
    </row>
    <row r="139" spans="2:6" x14ac:dyDescent="0.2">
      <c r="B139" s="63">
        <v>2016</v>
      </c>
      <c r="C139" s="63" t="s">
        <v>5</v>
      </c>
      <c r="D139" s="67" t="s">
        <v>577</v>
      </c>
      <c r="E139" s="68">
        <v>50.723929139296217</v>
      </c>
      <c r="F139" s="69">
        <v>1579100</v>
      </c>
    </row>
    <row r="140" spans="2:6" x14ac:dyDescent="0.2">
      <c r="B140" s="63">
        <v>2039</v>
      </c>
      <c r="C140" s="63" t="s">
        <v>4</v>
      </c>
      <c r="D140" s="67" t="s">
        <v>575</v>
      </c>
      <c r="E140" s="68">
        <v>2.6932229959739304</v>
      </c>
      <c r="F140" s="69">
        <v>88300</v>
      </c>
    </row>
    <row r="141" spans="2:6" x14ac:dyDescent="0.2">
      <c r="B141" s="63">
        <v>2039</v>
      </c>
      <c r="C141" s="63" t="s">
        <v>4</v>
      </c>
      <c r="D141" s="67" t="s">
        <v>86</v>
      </c>
      <c r="E141" s="68">
        <v>2.7511476707268816</v>
      </c>
      <c r="F141" s="69">
        <v>90200</v>
      </c>
    </row>
    <row r="142" spans="2:6" x14ac:dyDescent="0.2">
      <c r="B142" s="63">
        <v>2039</v>
      </c>
      <c r="C142" s="63" t="s">
        <v>4</v>
      </c>
      <c r="D142" s="67" t="s">
        <v>87</v>
      </c>
      <c r="E142" s="68">
        <v>2.8394980430605932</v>
      </c>
      <c r="F142" s="69">
        <v>93100</v>
      </c>
    </row>
    <row r="143" spans="2:6" x14ac:dyDescent="0.2">
      <c r="B143" s="63">
        <v>2039</v>
      </c>
      <c r="C143" s="63" t="s">
        <v>4</v>
      </c>
      <c r="D143" s="67" t="s">
        <v>88</v>
      </c>
      <c r="E143" s="68">
        <v>2.9305312424354946</v>
      </c>
      <c r="F143" s="69">
        <v>96100</v>
      </c>
    </row>
    <row r="144" spans="2:6" x14ac:dyDescent="0.2">
      <c r="B144" s="63">
        <v>2039</v>
      </c>
      <c r="C144" s="63" t="s">
        <v>4</v>
      </c>
      <c r="D144" s="67" t="s">
        <v>89</v>
      </c>
      <c r="E144" s="68">
        <v>3.1527790734612919</v>
      </c>
      <c r="F144" s="69">
        <v>103400</v>
      </c>
    </row>
    <row r="145" spans="2:6" x14ac:dyDescent="0.2">
      <c r="B145" s="63">
        <v>2039</v>
      </c>
      <c r="C145" s="63" t="s">
        <v>4</v>
      </c>
      <c r="D145" s="67" t="s">
        <v>90</v>
      </c>
      <c r="E145" s="68">
        <v>3.1091831340419653</v>
      </c>
      <c r="F145" s="69">
        <v>102000</v>
      </c>
    </row>
    <row r="146" spans="2:6" x14ac:dyDescent="0.2">
      <c r="B146" s="63">
        <v>2039</v>
      </c>
      <c r="C146" s="63" t="s">
        <v>4</v>
      </c>
      <c r="D146" s="67" t="s">
        <v>91</v>
      </c>
      <c r="E146" s="68">
        <v>2.9480915648869157</v>
      </c>
      <c r="F146" s="69">
        <v>96700</v>
      </c>
    </row>
    <row r="147" spans="2:6" x14ac:dyDescent="0.2">
      <c r="B147" s="63">
        <v>2039</v>
      </c>
      <c r="C147" s="63" t="s">
        <v>4</v>
      </c>
      <c r="D147" s="67" t="s">
        <v>92</v>
      </c>
      <c r="E147" s="68">
        <v>2.7324593414513241</v>
      </c>
      <c r="F147" s="69">
        <v>89600</v>
      </c>
    </row>
    <row r="148" spans="2:6" x14ac:dyDescent="0.2">
      <c r="B148" s="63">
        <v>2039</v>
      </c>
      <c r="C148" s="63" t="s">
        <v>4</v>
      </c>
      <c r="D148" s="67" t="s">
        <v>93</v>
      </c>
      <c r="E148" s="68">
        <v>3.0003152321773396</v>
      </c>
      <c r="F148" s="69">
        <v>98400</v>
      </c>
    </row>
    <row r="149" spans="2:6" x14ac:dyDescent="0.2">
      <c r="B149" s="63">
        <v>2039</v>
      </c>
      <c r="C149" s="63" t="s">
        <v>4</v>
      </c>
      <c r="D149" s="67" t="s">
        <v>94</v>
      </c>
      <c r="E149" s="68">
        <v>3.1162255550250877</v>
      </c>
      <c r="F149" s="69">
        <v>102200</v>
      </c>
    </row>
    <row r="150" spans="2:6" x14ac:dyDescent="0.2">
      <c r="B150" s="63">
        <v>2039</v>
      </c>
      <c r="C150" s="63" t="s">
        <v>4</v>
      </c>
      <c r="D150" s="67" t="s">
        <v>95</v>
      </c>
      <c r="E150" s="68">
        <v>2.8355957491824997</v>
      </c>
      <c r="F150" s="69">
        <v>93000</v>
      </c>
    </row>
    <row r="151" spans="2:6" x14ac:dyDescent="0.2">
      <c r="B151" s="63">
        <v>2039</v>
      </c>
      <c r="C151" s="63" t="s">
        <v>4</v>
      </c>
      <c r="D151" s="67" t="s">
        <v>96</v>
      </c>
      <c r="E151" s="68">
        <v>2.7063322644706509</v>
      </c>
      <c r="F151" s="69">
        <v>88800</v>
      </c>
    </row>
    <row r="152" spans="2:6" x14ac:dyDescent="0.2">
      <c r="B152" s="63">
        <v>2039</v>
      </c>
      <c r="C152" s="63" t="s">
        <v>4</v>
      </c>
      <c r="D152" s="67" t="s">
        <v>97</v>
      </c>
      <c r="E152" s="68">
        <v>2.4721946317850372</v>
      </c>
      <c r="F152" s="69">
        <v>81100</v>
      </c>
    </row>
    <row r="153" spans="2:6" x14ac:dyDescent="0.2">
      <c r="B153" s="63">
        <v>2039</v>
      </c>
      <c r="C153" s="63" t="s">
        <v>4</v>
      </c>
      <c r="D153" s="67" t="s">
        <v>98</v>
      </c>
      <c r="E153" s="68">
        <v>2.803401824688228</v>
      </c>
      <c r="F153" s="69">
        <v>92000</v>
      </c>
    </row>
    <row r="154" spans="2:6" x14ac:dyDescent="0.2">
      <c r="B154" s="63">
        <v>2039</v>
      </c>
      <c r="C154" s="63" t="s">
        <v>4</v>
      </c>
      <c r="D154" s="67" t="s">
        <v>99</v>
      </c>
      <c r="E154" s="68">
        <v>2.9144037935174363</v>
      </c>
      <c r="F154" s="69">
        <v>95600</v>
      </c>
    </row>
    <row r="155" spans="2:6" x14ac:dyDescent="0.2">
      <c r="B155" s="63">
        <v>2039</v>
      </c>
      <c r="C155" s="63" t="s">
        <v>4</v>
      </c>
      <c r="D155" s="67" t="s">
        <v>100</v>
      </c>
      <c r="E155" s="68">
        <v>2.5765200196821945</v>
      </c>
      <c r="F155" s="69">
        <v>84500</v>
      </c>
    </row>
    <row r="156" spans="2:6" x14ac:dyDescent="0.2">
      <c r="B156" s="63">
        <v>2039</v>
      </c>
      <c r="C156" s="63" t="s">
        <v>4</v>
      </c>
      <c r="D156" s="67" t="s">
        <v>101</v>
      </c>
      <c r="E156" s="68">
        <v>1.8921247441406144</v>
      </c>
      <c r="F156" s="69">
        <v>62100</v>
      </c>
    </row>
    <row r="157" spans="2:6" x14ac:dyDescent="0.2">
      <c r="B157" s="63">
        <v>2039</v>
      </c>
      <c r="C157" s="63" t="s">
        <v>4</v>
      </c>
      <c r="D157" s="67" t="s">
        <v>102</v>
      </c>
      <c r="E157" s="68">
        <v>1.3192801975048489</v>
      </c>
      <c r="F157" s="69">
        <v>43300</v>
      </c>
    </row>
    <row r="158" spans="2:6" x14ac:dyDescent="0.2">
      <c r="B158" s="63">
        <v>2039</v>
      </c>
      <c r="C158" s="63" t="s">
        <v>4</v>
      </c>
      <c r="D158" s="67" t="s">
        <v>576</v>
      </c>
      <c r="E158" s="68">
        <v>1.053405940388803</v>
      </c>
      <c r="F158" s="69">
        <v>34600</v>
      </c>
    </row>
    <row r="159" spans="2:6" x14ac:dyDescent="0.2">
      <c r="B159" s="63">
        <v>2039</v>
      </c>
      <c r="C159" s="63" t="s">
        <v>4</v>
      </c>
      <c r="D159" s="67" t="s">
        <v>577</v>
      </c>
      <c r="E159" s="68">
        <v>49.846713018601136</v>
      </c>
      <c r="F159" s="69">
        <v>1635000</v>
      </c>
    </row>
    <row r="160" spans="2:6" x14ac:dyDescent="0.2">
      <c r="B160" s="63">
        <v>2039</v>
      </c>
      <c r="C160" s="63" t="s">
        <v>5</v>
      </c>
      <c r="D160" s="67" t="s">
        <v>575</v>
      </c>
      <c r="E160" s="68">
        <v>2.5611242508662788</v>
      </c>
      <c r="F160" s="69">
        <v>84000</v>
      </c>
    </row>
    <row r="161" spans="2:6" x14ac:dyDescent="0.2">
      <c r="B161" s="63">
        <v>2039</v>
      </c>
      <c r="C161" s="63" t="s">
        <v>5</v>
      </c>
      <c r="D161" s="67" t="s">
        <v>86</v>
      </c>
      <c r="E161" s="68">
        <v>2.6186830855681587</v>
      </c>
      <c r="F161" s="69">
        <v>85900</v>
      </c>
    </row>
    <row r="162" spans="2:6" x14ac:dyDescent="0.2">
      <c r="B162" s="63">
        <v>2039</v>
      </c>
      <c r="C162" s="63" t="s">
        <v>5</v>
      </c>
      <c r="D162" s="67" t="s">
        <v>87</v>
      </c>
      <c r="E162" s="68">
        <v>2.7054176643429724</v>
      </c>
      <c r="F162" s="69">
        <v>88700</v>
      </c>
    </row>
    <row r="163" spans="2:6" x14ac:dyDescent="0.2">
      <c r="B163" s="63">
        <v>2039</v>
      </c>
      <c r="C163" s="63" t="s">
        <v>5</v>
      </c>
      <c r="D163" s="67" t="s">
        <v>88</v>
      </c>
      <c r="E163" s="68">
        <v>2.7749577607174367</v>
      </c>
      <c r="F163" s="69">
        <v>91000</v>
      </c>
    </row>
    <row r="164" spans="2:6" x14ac:dyDescent="0.2">
      <c r="B164" s="63">
        <v>2039</v>
      </c>
      <c r="C164" s="63" t="s">
        <v>5</v>
      </c>
      <c r="D164" s="67" t="s">
        <v>89</v>
      </c>
      <c r="E164" s="68">
        <v>2.8863865429395617</v>
      </c>
      <c r="F164" s="69">
        <v>94700</v>
      </c>
    </row>
    <row r="165" spans="2:6" x14ac:dyDescent="0.2">
      <c r="B165" s="63">
        <v>2039</v>
      </c>
      <c r="C165" s="63" t="s">
        <v>5</v>
      </c>
      <c r="D165" s="67" t="s">
        <v>90</v>
      </c>
      <c r="E165" s="68">
        <v>2.8201085203538163</v>
      </c>
      <c r="F165" s="69">
        <v>92500</v>
      </c>
    </row>
    <row r="166" spans="2:6" x14ac:dyDescent="0.2">
      <c r="B166" s="63">
        <v>2039</v>
      </c>
      <c r="C166" s="63" t="s">
        <v>5</v>
      </c>
      <c r="D166" s="67" t="s">
        <v>91</v>
      </c>
      <c r="E166" s="68">
        <v>2.7219414399830248</v>
      </c>
      <c r="F166" s="69">
        <v>89300</v>
      </c>
    </row>
    <row r="167" spans="2:6" x14ac:dyDescent="0.2">
      <c r="B167" s="63">
        <v>2039</v>
      </c>
      <c r="C167" s="63" t="s">
        <v>5</v>
      </c>
      <c r="D167" s="67" t="s">
        <v>92</v>
      </c>
      <c r="E167" s="68">
        <v>2.5164003046228158</v>
      </c>
      <c r="F167" s="69">
        <v>82500</v>
      </c>
    </row>
    <row r="168" spans="2:6" x14ac:dyDescent="0.2">
      <c r="B168" s="63">
        <v>2039</v>
      </c>
      <c r="C168" s="63" t="s">
        <v>5</v>
      </c>
      <c r="D168" s="67" t="s">
        <v>93</v>
      </c>
      <c r="E168" s="68">
        <v>2.8046212915251325</v>
      </c>
      <c r="F168" s="69">
        <v>92000</v>
      </c>
    </row>
    <row r="169" spans="2:6" x14ac:dyDescent="0.2">
      <c r="B169" s="63">
        <v>2039</v>
      </c>
      <c r="C169" s="63" t="s">
        <v>5</v>
      </c>
      <c r="D169" s="67" t="s">
        <v>94</v>
      </c>
      <c r="E169" s="68">
        <v>3.0266557158544711</v>
      </c>
      <c r="F169" s="69">
        <v>99300</v>
      </c>
    </row>
    <row r="170" spans="2:6" x14ac:dyDescent="0.2">
      <c r="B170" s="63">
        <v>2039</v>
      </c>
      <c r="C170" s="63" t="s">
        <v>5</v>
      </c>
      <c r="D170" s="67" t="s">
        <v>95</v>
      </c>
      <c r="E170" s="68">
        <v>2.8700152006541217</v>
      </c>
      <c r="F170" s="69">
        <v>94100</v>
      </c>
    </row>
    <row r="171" spans="2:6" x14ac:dyDescent="0.2">
      <c r="B171" s="63">
        <v>2039</v>
      </c>
      <c r="C171" s="63" t="s">
        <v>5</v>
      </c>
      <c r="D171" s="67" t="s">
        <v>96</v>
      </c>
      <c r="E171" s="68">
        <v>2.8079138519847739</v>
      </c>
      <c r="F171" s="69">
        <v>92100</v>
      </c>
    </row>
    <row r="172" spans="2:6" x14ac:dyDescent="0.2">
      <c r="B172" s="63">
        <v>2039</v>
      </c>
      <c r="C172" s="63" t="s">
        <v>5</v>
      </c>
      <c r="D172" s="67" t="s">
        <v>97</v>
      </c>
      <c r="E172" s="68">
        <v>2.5942937488300739</v>
      </c>
      <c r="F172" s="69">
        <v>85100</v>
      </c>
    </row>
    <row r="173" spans="2:6" x14ac:dyDescent="0.2">
      <c r="B173" s="63">
        <v>2039</v>
      </c>
      <c r="C173" s="63" t="s">
        <v>5</v>
      </c>
      <c r="D173" s="67" t="s">
        <v>98</v>
      </c>
      <c r="E173" s="68">
        <v>3.0117172471023945</v>
      </c>
      <c r="F173" s="69">
        <v>98800</v>
      </c>
    </row>
    <row r="174" spans="2:6" x14ac:dyDescent="0.2">
      <c r="B174" s="63">
        <v>2039</v>
      </c>
      <c r="C174" s="63" t="s">
        <v>5</v>
      </c>
      <c r="D174" s="67" t="s">
        <v>99</v>
      </c>
      <c r="E174" s="68">
        <v>3.1652176351977155</v>
      </c>
      <c r="F174" s="69">
        <v>103800</v>
      </c>
    </row>
    <row r="175" spans="2:6" x14ac:dyDescent="0.2">
      <c r="B175" s="63">
        <v>2039</v>
      </c>
      <c r="C175" s="63" t="s">
        <v>5</v>
      </c>
      <c r="D175" s="67" t="s">
        <v>100</v>
      </c>
      <c r="E175" s="68">
        <v>2.8594668125149001</v>
      </c>
      <c r="F175" s="69">
        <v>93800</v>
      </c>
    </row>
    <row r="176" spans="2:6" x14ac:dyDescent="0.2">
      <c r="B176" s="63">
        <v>2039</v>
      </c>
      <c r="C176" s="63" t="s">
        <v>5</v>
      </c>
      <c r="D176" s="67" t="s">
        <v>101</v>
      </c>
      <c r="E176" s="68">
        <v>2.2097958551541681</v>
      </c>
      <c r="F176" s="69">
        <v>72500</v>
      </c>
    </row>
    <row r="177" spans="2:6" x14ac:dyDescent="0.2">
      <c r="B177" s="63">
        <v>2039</v>
      </c>
      <c r="C177" s="63" t="s">
        <v>5</v>
      </c>
      <c r="D177" s="67" t="s">
        <v>102</v>
      </c>
      <c r="E177" s="68">
        <v>1.6564627779088705</v>
      </c>
      <c r="F177" s="69">
        <v>54300</v>
      </c>
    </row>
    <row r="178" spans="2:6" x14ac:dyDescent="0.2">
      <c r="B178" s="63">
        <v>2039</v>
      </c>
      <c r="C178" s="63" t="s">
        <v>5</v>
      </c>
      <c r="D178" s="67" t="s">
        <v>576</v>
      </c>
      <c r="E178" s="68">
        <v>1.5421072752781757</v>
      </c>
      <c r="F178" s="69">
        <v>50600</v>
      </c>
    </row>
    <row r="179" spans="2:6" x14ac:dyDescent="0.2">
      <c r="B179" s="63">
        <v>2039</v>
      </c>
      <c r="C179" s="63" t="s">
        <v>5</v>
      </c>
      <c r="D179" s="67" t="s">
        <v>577</v>
      </c>
      <c r="E179" s="68">
        <v>50.153286981398871</v>
      </c>
      <c r="F179" s="69">
        <v>1645100</v>
      </c>
    </row>
    <row r="182" spans="2:6" s="58" customFormat="1" ht="28.5" customHeight="1" x14ac:dyDescent="0.2">
      <c r="B182" s="59" t="s">
        <v>1</v>
      </c>
      <c r="C182" s="185" t="s">
        <v>460</v>
      </c>
      <c r="D182" s="185"/>
      <c r="E182" s="185"/>
      <c r="F182" s="185"/>
    </row>
    <row r="183" spans="2:6" x14ac:dyDescent="0.2">
      <c r="B183" s="61" t="s">
        <v>20</v>
      </c>
      <c r="C183" s="62" t="s">
        <v>36</v>
      </c>
    </row>
    <row r="184" spans="2:6" x14ac:dyDescent="0.2">
      <c r="B184" s="61" t="s">
        <v>28</v>
      </c>
      <c r="C184" s="62">
        <v>10</v>
      </c>
    </row>
    <row r="186" spans="2:6" x14ac:dyDescent="0.2">
      <c r="B186" s="61" t="s">
        <v>34</v>
      </c>
      <c r="C186" s="65" t="s">
        <v>37</v>
      </c>
      <c r="D186" s="65" t="s">
        <v>38</v>
      </c>
      <c r="E186" s="75"/>
    </row>
    <row r="187" spans="2:6" x14ac:dyDescent="0.2">
      <c r="B187" s="63">
        <v>2017</v>
      </c>
      <c r="C187" s="76">
        <v>4251</v>
      </c>
      <c r="D187" s="85">
        <v>2.5629894912004634</v>
      </c>
    </row>
    <row r="188" spans="2:6" x14ac:dyDescent="0.2">
      <c r="B188" s="63">
        <v>2018</v>
      </c>
      <c r="C188" s="76">
        <v>8524</v>
      </c>
      <c r="D188" s="85">
        <v>5.1392431011509636</v>
      </c>
    </row>
    <row r="189" spans="2:6" x14ac:dyDescent="0.2">
      <c r="B189" s="63">
        <v>2019</v>
      </c>
      <c r="C189" s="76">
        <v>12840</v>
      </c>
      <c r="D189" s="85">
        <v>7.7414220341129019</v>
      </c>
    </row>
    <row r="190" spans="2:6" x14ac:dyDescent="0.2">
      <c r="B190" s="63">
        <v>2020</v>
      </c>
      <c r="C190" s="76">
        <v>17032</v>
      </c>
      <c r="D190" s="85">
        <v>10.268839570483717</v>
      </c>
    </row>
    <row r="191" spans="2:6" x14ac:dyDescent="0.2">
      <c r="B191" s="63">
        <v>2021</v>
      </c>
      <c r="C191" s="76">
        <v>21103</v>
      </c>
      <c r="D191" s="85">
        <v>12.723304453729329</v>
      </c>
    </row>
    <row r="192" spans="2:6" x14ac:dyDescent="0.2">
      <c r="B192" s="63">
        <v>2022</v>
      </c>
      <c r="C192" s="76">
        <v>26800</v>
      </c>
      <c r="D192" s="85">
        <v>16.158108295500448</v>
      </c>
    </row>
    <row r="193" spans="2:4" x14ac:dyDescent="0.2">
      <c r="B193" s="63">
        <v>2023</v>
      </c>
      <c r="C193" s="76">
        <v>33992</v>
      </c>
      <c r="D193" s="85">
        <v>20.494269297785493</v>
      </c>
    </row>
    <row r="194" spans="2:4" x14ac:dyDescent="0.2">
      <c r="B194" s="63">
        <v>2024</v>
      </c>
      <c r="C194" s="76">
        <v>42125</v>
      </c>
      <c r="D194" s="85">
        <v>25.397772833878975</v>
      </c>
    </row>
    <row r="195" spans="2:4" x14ac:dyDescent="0.2">
      <c r="B195" s="63">
        <v>2025</v>
      </c>
      <c r="C195" s="76">
        <v>49861</v>
      </c>
      <c r="D195" s="85">
        <v>30.061919317983133</v>
      </c>
    </row>
    <row r="196" spans="2:4" x14ac:dyDescent="0.2">
      <c r="B196" s="63">
        <v>2026</v>
      </c>
      <c r="C196" s="76">
        <v>57305</v>
      </c>
      <c r="D196" s="85">
        <v>34.550014771404975</v>
      </c>
    </row>
    <row r="197" spans="2:4" x14ac:dyDescent="0.2">
      <c r="B197" s="63">
        <v>2027</v>
      </c>
      <c r="C197" s="76">
        <v>71869</v>
      </c>
      <c r="D197" s="85">
        <v>43.330861383929921</v>
      </c>
    </row>
    <row r="198" spans="2:4" x14ac:dyDescent="0.2">
      <c r="B198" s="63">
        <v>2028</v>
      </c>
      <c r="C198" s="76">
        <v>83840</v>
      </c>
      <c r="D198" s="85">
        <v>50.548350727416334</v>
      </c>
    </row>
    <row r="199" spans="2:4" x14ac:dyDescent="0.2">
      <c r="B199" s="63">
        <v>2029</v>
      </c>
      <c r="C199" s="76">
        <v>93380</v>
      </c>
      <c r="D199" s="85">
        <v>56.300154949023586</v>
      </c>
    </row>
    <row r="200" spans="2:4" x14ac:dyDescent="0.2">
      <c r="B200" s="63">
        <v>2030</v>
      </c>
      <c r="C200" s="76">
        <v>101598</v>
      </c>
      <c r="D200" s="85">
        <v>61.254906216651293</v>
      </c>
    </row>
    <row r="201" spans="2:4" x14ac:dyDescent="0.2">
      <c r="B201" s="63">
        <v>2031</v>
      </c>
      <c r="C201" s="76">
        <v>108330</v>
      </c>
      <c r="D201" s="85">
        <v>65.313726554162827</v>
      </c>
    </row>
    <row r="202" spans="2:4" x14ac:dyDescent="0.2">
      <c r="B202" s="63">
        <v>2032</v>
      </c>
      <c r="C202" s="76">
        <v>114216</v>
      </c>
      <c r="D202" s="85">
        <v>68.862481234286548</v>
      </c>
    </row>
    <row r="203" spans="2:4" x14ac:dyDescent="0.2">
      <c r="B203" s="63">
        <v>2033</v>
      </c>
      <c r="C203" s="76">
        <v>120257</v>
      </c>
      <c r="D203" s="85">
        <v>72.504687660149159</v>
      </c>
    </row>
    <row r="204" spans="2:4" x14ac:dyDescent="0.2">
      <c r="B204" s="63">
        <v>2034</v>
      </c>
      <c r="C204" s="76">
        <v>125858</v>
      </c>
      <c r="D204" s="85">
        <v>75.881611711011033</v>
      </c>
    </row>
    <row r="205" spans="2:4" x14ac:dyDescent="0.2">
      <c r="B205" s="63">
        <v>2035</v>
      </c>
      <c r="C205" s="76">
        <v>130159</v>
      </c>
      <c r="D205" s="85">
        <v>78.474746926643391</v>
      </c>
    </row>
    <row r="206" spans="2:4" x14ac:dyDescent="0.2">
      <c r="B206" s="63">
        <v>2036</v>
      </c>
      <c r="C206" s="76">
        <v>134670</v>
      </c>
      <c r="D206" s="85">
        <v>81.194494184889749</v>
      </c>
    </row>
    <row r="207" spans="2:4" x14ac:dyDescent="0.2">
      <c r="B207" s="63">
        <v>2037</v>
      </c>
      <c r="C207" s="76">
        <v>139947</v>
      </c>
      <c r="D207" s="85">
        <v>84.376073941432878</v>
      </c>
    </row>
    <row r="208" spans="2:4" x14ac:dyDescent="0.2">
      <c r="B208" s="63">
        <v>2038</v>
      </c>
      <c r="C208" s="76">
        <v>145579</v>
      </c>
      <c r="D208" s="85">
        <v>87.771688341442527</v>
      </c>
    </row>
    <row r="209" spans="2:6" x14ac:dyDescent="0.2">
      <c r="B209" s="63">
        <v>2039</v>
      </c>
      <c r="C209" s="76">
        <v>151431</v>
      </c>
      <c r="D209" s="85">
        <v>91.299943928952558</v>
      </c>
    </row>
    <row r="212" spans="2:6" s="58" customFormat="1" ht="28.5" customHeight="1" x14ac:dyDescent="0.2">
      <c r="B212" s="59" t="s">
        <v>1</v>
      </c>
      <c r="C212" s="185" t="s">
        <v>39</v>
      </c>
      <c r="D212" s="185"/>
      <c r="E212" s="185"/>
      <c r="F212" s="185"/>
    </row>
    <row r="213" spans="2:6" x14ac:dyDescent="0.2">
      <c r="B213" s="61" t="s">
        <v>20</v>
      </c>
      <c r="C213" s="62" t="s">
        <v>36</v>
      </c>
    </row>
    <row r="214" spans="2:6" x14ac:dyDescent="0.2">
      <c r="B214" s="61" t="s">
        <v>28</v>
      </c>
      <c r="C214" s="62">
        <v>11</v>
      </c>
    </row>
    <row r="217" spans="2:6" x14ac:dyDescent="0.2">
      <c r="B217" s="61" t="s">
        <v>40</v>
      </c>
      <c r="C217" s="61" t="s">
        <v>41</v>
      </c>
      <c r="D217" s="61" t="s">
        <v>44</v>
      </c>
      <c r="E217" s="61" t="s">
        <v>42</v>
      </c>
      <c r="F217" s="61" t="s">
        <v>43</v>
      </c>
    </row>
    <row r="218" spans="2:6" x14ac:dyDescent="0.2">
      <c r="B218" s="63" t="s">
        <v>581</v>
      </c>
      <c r="C218" s="77">
        <v>523183</v>
      </c>
      <c r="D218" s="77">
        <v>530366</v>
      </c>
      <c r="E218" s="77">
        <v>7200</v>
      </c>
      <c r="F218" s="78">
        <v>1.3729421636406381E-2</v>
      </c>
    </row>
    <row r="219" spans="2:6" x14ac:dyDescent="0.2">
      <c r="B219" s="63" t="s">
        <v>582</v>
      </c>
      <c r="C219" s="77">
        <v>1955330</v>
      </c>
      <c r="D219" s="77">
        <v>1863995</v>
      </c>
      <c r="E219" s="77">
        <v>-91300</v>
      </c>
      <c r="F219" s="78">
        <v>-4.6710785391724158E-2</v>
      </c>
    </row>
    <row r="220" spans="2:6" x14ac:dyDescent="0.2">
      <c r="B220" s="63" t="s">
        <v>583</v>
      </c>
      <c r="C220" s="77">
        <v>554002</v>
      </c>
      <c r="D220" s="77">
        <v>703017</v>
      </c>
      <c r="E220" s="77">
        <v>149000</v>
      </c>
      <c r="F220" s="78">
        <v>0.26897917336038496</v>
      </c>
    </row>
    <row r="221" spans="2:6" x14ac:dyDescent="0.2">
      <c r="B221" s="63" t="s">
        <v>327</v>
      </c>
      <c r="C221" s="77">
        <v>80635</v>
      </c>
      <c r="D221" s="77">
        <v>182744</v>
      </c>
      <c r="E221" s="77">
        <v>102100</v>
      </c>
      <c r="F221" s="78">
        <v>1.2663111552055559</v>
      </c>
    </row>
  </sheetData>
  <mergeCells count="3">
    <mergeCell ref="C182:F182"/>
    <mergeCell ref="C212:F212"/>
    <mergeCell ref="C8:F8"/>
  </mergeCells>
  <conditionalFormatting sqref="O13:P92">
    <cfRule type="containsText" dxfId="95" priority="4" operator="containsText" text="true">
      <formula>NOT(ISERROR(SEARCH("true",O13)))</formula>
    </cfRule>
  </conditionalFormatting>
  <conditionalFormatting sqref="O100:P179">
    <cfRule type="containsText" dxfId="94" priority="3" operator="containsText" text="true">
      <formula>NOT(ISERROR(SEARCH("true",O100)))</formula>
    </cfRule>
  </conditionalFormatting>
  <conditionalFormatting sqref="O187:P209">
    <cfRule type="containsText" dxfId="93" priority="2" operator="containsText" text="true">
      <formula>NOT(ISERROR(SEARCH("true",O187)))</formula>
    </cfRule>
  </conditionalFormatting>
  <conditionalFormatting sqref="O218:R221">
    <cfRule type="containsText" dxfId="92" priority="1" operator="containsText" text="true">
      <formula>NOT(ISERROR(SEARCH("true",O218)))</formula>
    </cfRule>
  </conditionalFormatting>
  <pageMargins left="0.11811023622047245" right="0.11811023622047245" top="0.74803149606299213" bottom="0.74803149606299213" header="0.31496062992125984" footer="0.31496062992125984"/>
  <pageSetup paperSize="9" scale="90" orientation="portrait" r:id="rId1"/>
  <ignoredErrors>
    <ignoredError sqref="D15 D35 D55 D75 D102 D122 D142 D162"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B1:J226"/>
  <sheetViews>
    <sheetView showGridLines="0" showRowColHeaders="0" zoomScaleNormal="100" workbookViewId="0">
      <selection activeCell="AP261" sqref="AP261"/>
    </sheetView>
  </sheetViews>
  <sheetFormatPr defaultRowHeight="12.75" x14ac:dyDescent="0.2"/>
  <cols>
    <col min="1" max="1" width="3.28515625" style="27" customWidth="1"/>
    <col min="2" max="2" width="32.42578125" style="63" bestFit="1" customWidth="1"/>
    <col min="3" max="5" width="20.7109375" style="63" customWidth="1"/>
    <col min="6" max="6" width="26.42578125" style="63" customWidth="1"/>
    <col min="7" max="7" width="24.7109375" style="63" customWidth="1"/>
    <col min="8" max="8" width="30.28515625" style="63" customWidth="1"/>
    <col min="9" max="10" width="24.7109375" style="27" customWidth="1"/>
    <col min="11" max="16384" width="9.140625" style="27"/>
  </cols>
  <sheetData>
    <row r="1" spans="2:8" x14ac:dyDescent="0.2">
      <c r="B1" s="70"/>
      <c r="C1" s="70"/>
      <c r="D1" s="70"/>
    </row>
    <row r="2" spans="2:8" x14ac:dyDescent="0.2">
      <c r="B2" s="70"/>
      <c r="C2" s="70"/>
      <c r="D2" s="70"/>
    </row>
    <row r="3" spans="2:8" x14ac:dyDescent="0.2">
      <c r="B3" s="70"/>
      <c r="C3" s="70"/>
      <c r="D3" s="70"/>
    </row>
    <row r="4" spans="2:8" x14ac:dyDescent="0.2">
      <c r="B4" s="70"/>
      <c r="C4" s="70"/>
      <c r="D4" s="70"/>
    </row>
    <row r="5" spans="2:8" x14ac:dyDescent="0.2">
      <c r="B5" s="70"/>
      <c r="C5" s="70"/>
      <c r="D5" s="70"/>
    </row>
    <row r="6" spans="2:8" x14ac:dyDescent="0.2">
      <c r="B6" s="70"/>
      <c r="C6" s="70"/>
      <c r="D6" s="70"/>
    </row>
    <row r="7" spans="2:8" x14ac:dyDescent="0.2">
      <c r="B7" s="71"/>
      <c r="C7" s="70"/>
      <c r="D7" s="70"/>
    </row>
    <row r="8" spans="2:8" x14ac:dyDescent="0.2">
      <c r="B8" s="61" t="s">
        <v>1</v>
      </c>
      <c r="C8" s="62" t="s">
        <v>52</v>
      </c>
      <c r="D8" s="62"/>
    </row>
    <row r="9" spans="2:8" x14ac:dyDescent="0.2">
      <c r="B9" s="61" t="s">
        <v>20</v>
      </c>
      <c r="C9" s="62" t="s">
        <v>53</v>
      </c>
      <c r="D9" s="62"/>
    </row>
    <row r="10" spans="2:8" x14ac:dyDescent="0.2">
      <c r="B10" s="61" t="s">
        <v>28</v>
      </c>
      <c r="C10" s="62">
        <v>13</v>
      </c>
      <c r="D10" s="62"/>
    </row>
    <row r="11" spans="2:8" x14ac:dyDescent="0.2">
      <c r="B11" s="61"/>
      <c r="C11" s="62"/>
      <c r="D11" s="62"/>
    </row>
    <row r="12" spans="2:8" ht="25.5" x14ac:dyDescent="0.2">
      <c r="B12" s="61" t="s">
        <v>17</v>
      </c>
      <c r="C12" s="61" t="s">
        <v>0</v>
      </c>
      <c r="D12" s="61" t="s">
        <v>2</v>
      </c>
      <c r="E12" s="66" t="s">
        <v>18</v>
      </c>
      <c r="F12" s="79" t="s">
        <v>22</v>
      </c>
      <c r="G12" s="79" t="s">
        <v>21</v>
      </c>
      <c r="H12" s="80"/>
    </row>
    <row r="13" spans="2:8" x14ac:dyDescent="0.2">
      <c r="B13" s="63" t="s">
        <v>45</v>
      </c>
      <c r="C13" s="63" t="s">
        <v>47</v>
      </c>
      <c r="D13" s="63" t="s">
        <v>4</v>
      </c>
      <c r="E13" s="81">
        <v>79.166749999999993</v>
      </c>
      <c r="F13" s="81">
        <v>79.139799999999994</v>
      </c>
      <c r="G13" s="81">
        <v>79.193700000000007</v>
      </c>
      <c r="H13" s="82"/>
    </row>
    <row r="14" spans="2:8" x14ac:dyDescent="0.2">
      <c r="B14" s="63" t="s">
        <v>45</v>
      </c>
      <c r="C14" s="63" t="s">
        <v>3</v>
      </c>
      <c r="D14" s="63" t="s">
        <v>4</v>
      </c>
      <c r="E14" s="81">
        <v>78.427260000000004</v>
      </c>
      <c r="F14" s="81">
        <v>78.304860000000005</v>
      </c>
      <c r="G14" s="81">
        <v>78.549660000000003</v>
      </c>
      <c r="H14" s="82"/>
    </row>
    <row r="15" spans="2:8" x14ac:dyDescent="0.2">
      <c r="B15" s="63" t="s">
        <v>45</v>
      </c>
      <c r="C15" s="63" t="s">
        <v>48</v>
      </c>
      <c r="D15" s="63" t="s">
        <v>4</v>
      </c>
      <c r="E15" s="81">
        <v>79.458730000000003</v>
      </c>
      <c r="F15" s="81">
        <v>79.429410000000004</v>
      </c>
      <c r="G15" s="81">
        <v>79.488050000000001</v>
      </c>
      <c r="H15" s="82"/>
    </row>
    <row r="16" spans="2:8" x14ac:dyDescent="0.2">
      <c r="B16" s="63" t="s">
        <v>45</v>
      </c>
      <c r="C16" s="63" t="s">
        <v>49</v>
      </c>
      <c r="D16" s="63" t="s">
        <v>4</v>
      </c>
      <c r="E16" s="81">
        <v>77.11636</v>
      </c>
      <c r="F16" s="81">
        <v>77.022069999999999</v>
      </c>
      <c r="G16" s="81">
        <v>77.210660000000004</v>
      </c>
      <c r="H16" s="82"/>
    </row>
    <row r="17" spans="2:8" x14ac:dyDescent="0.2">
      <c r="B17" s="63" t="s">
        <v>45</v>
      </c>
      <c r="C17" s="63" t="s">
        <v>50</v>
      </c>
      <c r="D17" s="63" t="s">
        <v>4</v>
      </c>
      <c r="E17" s="81">
        <v>78.31635</v>
      </c>
      <c r="F17" s="81">
        <v>78.147660000000002</v>
      </c>
      <c r="G17" s="81">
        <v>78.485050000000001</v>
      </c>
      <c r="H17" s="82"/>
    </row>
    <row r="18" spans="2:8" x14ac:dyDescent="0.2">
      <c r="B18" s="63" t="s">
        <v>45</v>
      </c>
      <c r="C18" s="63" t="s">
        <v>47</v>
      </c>
      <c r="D18" s="63" t="s">
        <v>5</v>
      </c>
      <c r="E18" s="81">
        <v>82.859070000000003</v>
      </c>
      <c r="F18" s="81">
        <v>82.833759999999998</v>
      </c>
      <c r="G18" s="81">
        <v>82.884389999999996</v>
      </c>
      <c r="H18" s="82"/>
    </row>
    <row r="19" spans="2:8" x14ac:dyDescent="0.2">
      <c r="B19" s="63" t="s">
        <v>45</v>
      </c>
      <c r="C19" s="63" t="s">
        <v>3</v>
      </c>
      <c r="D19" s="63" t="s">
        <v>5</v>
      </c>
      <c r="E19" s="81">
        <v>82.265510000000006</v>
      </c>
      <c r="F19" s="81">
        <v>82.152450000000002</v>
      </c>
      <c r="G19" s="81">
        <v>82.378579999999999</v>
      </c>
      <c r="H19" s="82"/>
    </row>
    <row r="20" spans="2:8" x14ac:dyDescent="0.2">
      <c r="B20" s="63" t="s">
        <v>45</v>
      </c>
      <c r="C20" s="63" t="s">
        <v>48</v>
      </c>
      <c r="D20" s="63" t="s">
        <v>5</v>
      </c>
      <c r="E20" s="81">
        <v>83.108320000000006</v>
      </c>
      <c r="F20" s="81">
        <v>83.080659999999995</v>
      </c>
      <c r="G20" s="81">
        <v>83.135980000000004</v>
      </c>
      <c r="H20" s="82"/>
    </row>
    <row r="21" spans="2:8" x14ac:dyDescent="0.2">
      <c r="B21" s="63" t="s">
        <v>45</v>
      </c>
      <c r="C21" s="63" t="s">
        <v>49</v>
      </c>
      <c r="D21" s="63" t="s">
        <v>5</v>
      </c>
      <c r="E21" s="81">
        <v>81.132639999999995</v>
      </c>
      <c r="F21" s="81">
        <v>81.046239999999997</v>
      </c>
      <c r="G21" s="81">
        <v>81.219040000000007</v>
      </c>
      <c r="H21" s="82"/>
    </row>
    <row r="22" spans="2:8" x14ac:dyDescent="0.2">
      <c r="B22" s="63" t="s">
        <v>45</v>
      </c>
      <c r="C22" s="63" t="s">
        <v>50</v>
      </c>
      <c r="D22" s="63" t="s">
        <v>5</v>
      </c>
      <c r="E22" s="81">
        <v>82.296989999999994</v>
      </c>
      <c r="F22" s="81">
        <v>82.142489999999995</v>
      </c>
      <c r="G22" s="81">
        <v>82.451490000000007</v>
      </c>
      <c r="H22" s="82"/>
    </row>
    <row r="23" spans="2:8" x14ac:dyDescent="0.2">
      <c r="B23" s="63" t="s">
        <v>46</v>
      </c>
      <c r="C23" s="63" t="s">
        <v>47</v>
      </c>
      <c r="D23" s="63" t="s">
        <v>4</v>
      </c>
      <c r="E23" s="81">
        <v>63.1053</v>
      </c>
      <c r="F23" s="81">
        <v>62.961260000000003</v>
      </c>
      <c r="G23" s="81">
        <v>63.24935</v>
      </c>
    </row>
    <row r="24" spans="2:8" x14ac:dyDescent="0.2">
      <c r="B24" s="63" t="s">
        <v>46</v>
      </c>
      <c r="C24" s="63" t="s">
        <v>3</v>
      </c>
      <c r="D24" s="63" t="s">
        <v>4</v>
      </c>
      <c r="E24" s="81">
        <v>61.511659999999999</v>
      </c>
      <c r="F24" s="81">
        <v>61.090159999999997</v>
      </c>
      <c r="G24" s="81">
        <v>61.933160000000001</v>
      </c>
    </row>
    <row r="25" spans="2:8" x14ac:dyDescent="0.2">
      <c r="B25" s="63" t="s">
        <v>46</v>
      </c>
      <c r="C25" s="63" t="s">
        <v>48</v>
      </c>
      <c r="D25" s="63" t="s">
        <v>4</v>
      </c>
      <c r="E25" s="81">
        <v>63.388489999999997</v>
      </c>
      <c r="F25" s="81">
        <v>63.227269999999997</v>
      </c>
      <c r="G25" s="81">
        <v>63.549709999999997</v>
      </c>
    </row>
    <row r="26" spans="2:8" x14ac:dyDescent="0.2">
      <c r="B26" s="63" t="s">
        <v>46</v>
      </c>
      <c r="C26" s="63" t="s">
        <v>49</v>
      </c>
      <c r="D26" s="63" t="s">
        <v>4</v>
      </c>
      <c r="E26" s="81">
        <v>61.839480000000002</v>
      </c>
      <c r="F26" s="81">
        <v>61.428959999999996</v>
      </c>
      <c r="G26" s="81">
        <v>62.25</v>
      </c>
    </row>
    <row r="27" spans="2:8" x14ac:dyDescent="0.2">
      <c r="B27" s="63" t="s">
        <v>46</v>
      </c>
      <c r="C27" s="63" t="s">
        <v>50</v>
      </c>
      <c r="D27" s="63" t="s">
        <v>4</v>
      </c>
      <c r="E27" s="81">
        <v>61.482039999999998</v>
      </c>
      <c r="F27" s="81">
        <v>60.621209999999998</v>
      </c>
      <c r="G27" s="81">
        <v>62.342860000000002</v>
      </c>
    </row>
    <row r="28" spans="2:8" x14ac:dyDescent="0.2">
      <c r="B28" s="63" t="s">
        <v>46</v>
      </c>
      <c r="C28" s="63" t="s">
        <v>47</v>
      </c>
      <c r="D28" s="63" t="s">
        <v>5</v>
      </c>
      <c r="E28" s="81">
        <v>63.861150000000002</v>
      </c>
      <c r="F28" s="81">
        <v>63.706040000000002</v>
      </c>
      <c r="G28" s="81">
        <v>64.016270000000006</v>
      </c>
    </row>
    <row r="29" spans="2:8" x14ac:dyDescent="0.2">
      <c r="B29" s="63" t="s">
        <v>46</v>
      </c>
      <c r="C29" s="63" t="s">
        <v>3</v>
      </c>
      <c r="D29" s="63" t="s">
        <v>5</v>
      </c>
      <c r="E29" s="81">
        <v>62.694000000000003</v>
      </c>
      <c r="F29" s="81">
        <v>62.264409999999998</v>
      </c>
      <c r="G29" s="81">
        <v>63.12359</v>
      </c>
    </row>
    <row r="30" spans="2:8" x14ac:dyDescent="0.2">
      <c r="B30" s="63" t="s">
        <v>46</v>
      </c>
      <c r="C30" s="63" t="s">
        <v>48</v>
      </c>
      <c r="D30" s="63" t="s">
        <v>5</v>
      </c>
      <c r="E30" s="81">
        <v>64.111239999999995</v>
      </c>
      <c r="F30" s="81">
        <v>63.937150000000003</v>
      </c>
      <c r="G30" s="81">
        <v>64.285340000000005</v>
      </c>
    </row>
    <row r="31" spans="2:8" x14ac:dyDescent="0.2">
      <c r="B31" s="63" t="s">
        <v>46</v>
      </c>
      <c r="C31" s="63" t="s">
        <v>49</v>
      </c>
      <c r="D31" s="63" t="s">
        <v>5</v>
      </c>
      <c r="E31" s="81">
        <v>62.755070000000003</v>
      </c>
      <c r="F31" s="81">
        <v>62.302840000000003</v>
      </c>
      <c r="G31" s="81">
        <v>63.207299999999996</v>
      </c>
    </row>
    <row r="32" spans="2:8" x14ac:dyDescent="0.2">
      <c r="B32" s="63" t="s">
        <v>46</v>
      </c>
      <c r="C32" s="63" t="s">
        <v>50</v>
      </c>
      <c r="D32" s="63" t="s">
        <v>5</v>
      </c>
      <c r="E32" s="81">
        <v>61.997489999999999</v>
      </c>
      <c r="F32" s="81">
        <v>61.118920000000003</v>
      </c>
      <c r="G32" s="81">
        <v>62.876049999999999</v>
      </c>
    </row>
    <row r="33" spans="2:8" x14ac:dyDescent="0.2">
      <c r="B33" s="63" t="s">
        <v>51</v>
      </c>
      <c r="C33" s="63" t="s">
        <v>47</v>
      </c>
      <c r="D33" s="63" t="s">
        <v>4</v>
      </c>
      <c r="E33" s="81">
        <v>62.69641</v>
      </c>
      <c r="F33" s="81">
        <v>62.548569999999998</v>
      </c>
      <c r="G33" s="81">
        <v>62.844250000000002</v>
      </c>
    </row>
    <row r="34" spans="2:8" x14ac:dyDescent="0.2">
      <c r="B34" s="63" t="s">
        <v>51</v>
      </c>
      <c r="C34" s="63" t="s">
        <v>3</v>
      </c>
      <c r="D34" s="63" t="s">
        <v>4</v>
      </c>
      <c r="E34" s="81">
        <v>59.967120000000001</v>
      </c>
      <c r="F34" s="81">
        <v>59.531930000000003</v>
      </c>
      <c r="G34" s="81">
        <v>60.40231</v>
      </c>
    </row>
    <row r="35" spans="2:8" x14ac:dyDescent="0.2">
      <c r="B35" s="63" t="s">
        <v>51</v>
      </c>
      <c r="C35" s="63" t="s">
        <v>48</v>
      </c>
      <c r="D35" s="63" t="s">
        <v>4</v>
      </c>
      <c r="E35" s="81">
        <v>63.040109999999999</v>
      </c>
      <c r="F35" s="81">
        <v>62.875210000000003</v>
      </c>
      <c r="G35" s="81">
        <v>63.205019999999998</v>
      </c>
    </row>
    <row r="36" spans="2:8" x14ac:dyDescent="0.2">
      <c r="B36" s="63" t="s">
        <v>51</v>
      </c>
      <c r="C36" s="63" t="s">
        <v>49</v>
      </c>
      <c r="D36" s="63" t="s">
        <v>4</v>
      </c>
      <c r="E36" s="81">
        <v>61.2395</v>
      </c>
      <c r="F36" s="81">
        <v>60.808599999999998</v>
      </c>
      <c r="G36" s="81">
        <v>61.670400000000001</v>
      </c>
    </row>
    <row r="37" spans="2:8" x14ac:dyDescent="0.2">
      <c r="B37" s="63" t="s">
        <v>51</v>
      </c>
      <c r="C37" s="63" t="s">
        <v>50</v>
      </c>
      <c r="D37" s="63" t="s">
        <v>4</v>
      </c>
      <c r="E37" s="81">
        <v>61.40878</v>
      </c>
      <c r="F37" s="81">
        <v>60.575859999999999</v>
      </c>
      <c r="G37" s="81">
        <v>62.241700000000002</v>
      </c>
    </row>
    <row r="38" spans="2:8" x14ac:dyDescent="0.2">
      <c r="B38" s="63" t="s">
        <v>51</v>
      </c>
      <c r="C38" s="63" t="s">
        <v>47</v>
      </c>
      <c r="D38" s="63" t="s">
        <v>5</v>
      </c>
      <c r="E38" s="81">
        <v>62.38167</v>
      </c>
      <c r="F38" s="81">
        <v>62.221910000000001</v>
      </c>
      <c r="G38" s="81">
        <v>62.541440000000001</v>
      </c>
    </row>
    <row r="39" spans="2:8" x14ac:dyDescent="0.2">
      <c r="B39" s="63" t="s">
        <v>51</v>
      </c>
      <c r="C39" s="63" t="s">
        <v>3</v>
      </c>
      <c r="D39" s="63" t="s">
        <v>5</v>
      </c>
      <c r="E39" s="81">
        <v>59.550840000000001</v>
      </c>
      <c r="F39" s="81">
        <v>59.08417</v>
      </c>
      <c r="G39" s="81">
        <v>60.017510000000001</v>
      </c>
    </row>
    <row r="40" spans="2:8" x14ac:dyDescent="0.2">
      <c r="B40" s="63" t="s">
        <v>51</v>
      </c>
      <c r="C40" s="63" t="s">
        <v>48</v>
      </c>
      <c r="D40" s="63" t="s">
        <v>5</v>
      </c>
      <c r="E40" s="81">
        <v>62.636069999999997</v>
      </c>
      <c r="F40" s="81">
        <v>62.457729999999998</v>
      </c>
      <c r="G40" s="81">
        <v>62.814399999999999</v>
      </c>
    </row>
    <row r="41" spans="2:8" x14ac:dyDescent="0.2">
      <c r="B41" s="63" t="s">
        <v>51</v>
      </c>
      <c r="C41" s="63" t="s">
        <v>49</v>
      </c>
      <c r="D41" s="63" t="s">
        <v>5</v>
      </c>
      <c r="E41" s="81">
        <v>61.350099999999998</v>
      </c>
      <c r="F41" s="81">
        <v>60.876890000000003</v>
      </c>
      <c r="G41" s="81">
        <v>61.823309999999999</v>
      </c>
    </row>
    <row r="42" spans="2:8" x14ac:dyDescent="0.2">
      <c r="B42" s="63" t="s">
        <v>51</v>
      </c>
      <c r="C42" s="63" t="s">
        <v>50</v>
      </c>
      <c r="D42" s="63" t="s">
        <v>5</v>
      </c>
      <c r="E42" s="81">
        <v>62.48095</v>
      </c>
      <c r="F42" s="81">
        <v>61.609650000000002</v>
      </c>
      <c r="G42" s="81">
        <v>63.352249999999998</v>
      </c>
    </row>
    <row r="45" spans="2:8" x14ac:dyDescent="0.2">
      <c r="B45" s="61" t="s">
        <v>1</v>
      </c>
      <c r="C45" s="62" t="s">
        <v>54</v>
      </c>
    </row>
    <row r="46" spans="2:8" x14ac:dyDescent="0.2">
      <c r="B46" s="61" t="s">
        <v>20</v>
      </c>
      <c r="C46" s="62" t="s">
        <v>55</v>
      </c>
    </row>
    <row r="47" spans="2:8" x14ac:dyDescent="0.2">
      <c r="B47" s="61" t="s">
        <v>28</v>
      </c>
      <c r="C47" s="62">
        <v>14</v>
      </c>
    </row>
    <row r="48" spans="2:8" x14ac:dyDescent="0.2">
      <c r="B48" s="75"/>
      <c r="H48" s="83"/>
    </row>
    <row r="49" spans="2:8" ht="25.5" x14ac:dyDescent="0.2">
      <c r="B49" s="61" t="s">
        <v>34</v>
      </c>
      <c r="C49" s="61" t="s">
        <v>0</v>
      </c>
      <c r="D49" s="61" t="s">
        <v>2</v>
      </c>
      <c r="E49" s="66" t="s">
        <v>18</v>
      </c>
      <c r="F49" s="79" t="s">
        <v>22</v>
      </c>
      <c r="G49" s="79" t="s">
        <v>21</v>
      </c>
    </row>
    <row r="50" spans="2:8" x14ac:dyDescent="0.2">
      <c r="B50" s="63">
        <v>1990</v>
      </c>
      <c r="C50" s="63" t="s">
        <v>48</v>
      </c>
      <c r="D50" s="63" t="s">
        <v>6</v>
      </c>
      <c r="E50" s="81">
        <v>75.964193965600003</v>
      </c>
      <c r="F50" s="81">
        <v>75.893695774099996</v>
      </c>
      <c r="G50" s="81">
        <v>76.034956316099994</v>
      </c>
      <c r="H50" s="83"/>
    </row>
    <row r="51" spans="2:8" x14ac:dyDescent="0.2">
      <c r="B51" s="63">
        <v>1991</v>
      </c>
      <c r="C51" s="63" t="s">
        <v>48</v>
      </c>
      <c r="D51" s="63" t="s">
        <v>6</v>
      </c>
      <c r="E51" s="81">
        <v>76.184599296499997</v>
      </c>
      <c r="F51" s="81">
        <v>76.115972722400002</v>
      </c>
      <c r="G51" s="81">
        <v>76.254049811599998</v>
      </c>
      <c r="H51" s="83"/>
    </row>
    <row r="52" spans="2:8" x14ac:dyDescent="0.2">
      <c r="B52" s="63">
        <v>1992</v>
      </c>
      <c r="C52" s="63" t="s">
        <v>48</v>
      </c>
      <c r="D52" s="63" t="s">
        <v>6</v>
      </c>
      <c r="E52" s="81">
        <v>76.433566654499998</v>
      </c>
      <c r="F52" s="81">
        <v>76.366918759300006</v>
      </c>
      <c r="G52" s="81">
        <v>76.502659826799999</v>
      </c>
      <c r="H52" s="83"/>
    </row>
    <row r="53" spans="2:8" x14ac:dyDescent="0.2">
      <c r="B53" s="63">
        <v>1993</v>
      </c>
      <c r="C53" s="63" t="s">
        <v>48</v>
      </c>
      <c r="D53" s="63" t="s">
        <v>6</v>
      </c>
      <c r="E53" s="81">
        <v>76.550609831599999</v>
      </c>
      <c r="F53" s="81">
        <v>76.481134219899999</v>
      </c>
      <c r="G53" s="81">
        <v>76.615550585799994</v>
      </c>
      <c r="H53" s="83"/>
    </row>
    <row r="54" spans="2:8" x14ac:dyDescent="0.2">
      <c r="B54" s="63">
        <v>1994</v>
      </c>
      <c r="C54" s="63" t="s">
        <v>48</v>
      </c>
      <c r="D54" s="63" t="s">
        <v>6</v>
      </c>
      <c r="E54" s="81">
        <v>76.801890262300006</v>
      </c>
      <c r="F54" s="81">
        <v>76.733648890300003</v>
      </c>
      <c r="G54" s="81">
        <v>76.865306996800001</v>
      </c>
      <c r="H54" s="83"/>
    </row>
    <row r="55" spans="2:8" x14ac:dyDescent="0.2">
      <c r="B55" s="63">
        <v>1995</v>
      </c>
      <c r="C55" s="63" t="s">
        <v>48</v>
      </c>
      <c r="D55" s="63" t="s">
        <v>6</v>
      </c>
      <c r="E55" s="81">
        <v>76.940883790599997</v>
      </c>
      <c r="F55" s="81">
        <v>76.874309239900001</v>
      </c>
      <c r="G55" s="81">
        <v>77.002052353500005</v>
      </c>
      <c r="H55" s="83"/>
    </row>
    <row r="56" spans="2:8" x14ac:dyDescent="0.2">
      <c r="B56" s="63">
        <v>1996</v>
      </c>
      <c r="C56" s="63" t="s">
        <v>48</v>
      </c>
      <c r="D56" s="63" t="s">
        <v>6</v>
      </c>
      <c r="E56" s="81">
        <v>77.156311646299997</v>
      </c>
      <c r="F56" s="81">
        <v>77.089462142299993</v>
      </c>
      <c r="G56" s="81">
        <v>77.218023187499995</v>
      </c>
      <c r="H56" s="83"/>
    </row>
    <row r="57" spans="2:8" x14ac:dyDescent="0.2">
      <c r="B57" s="63">
        <v>1997</v>
      </c>
      <c r="C57" s="63" t="s">
        <v>48</v>
      </c>
      <c r="D57" s="63" t="s">
        <v>6</v>
      </c>
      <c r="E57" s="81">
        <v>77.3807182611</v>
      </c>
      <c r="F57" s="81">
        <v>77.312936228400005</v>
      </c>
      <c r="G57" s="81">
        <v>77.441500771500003</v>
      </c>
      <c r="H57" s="83"/>
    </row>
    <row r="58" spans="2:8" x14ac:dyDescent="0.2">
      <c r="B58" s="63">
        <v>1998</v>
      </c>
      <c r="C58" s="63" t="s">
        <v>48</v>
      </c>
      <c r="D58" s="63" t="s">
        <v>6</v>
      </c>
      <c r="E58" s="81">
        <v>77.582599248299999</v>
      </c>
      <c r="F58" s="81">
        <v>77.512746929399995</v>
      </c>
      <c r="G58" s="81">
        <v>77.649194274300001</v>
      </c>
      <c r="H58" s="83"/>
    </row>
    <row r="59" spans="2:8" x14ac:dyDescent="0.2">
      <c r="B59" s="63">
        <v>1999</v>
      </c>
      <c r="C59" s="63" t="s">
        <v>48</v>
      </c>
      <c r="D59" s="63" t="s">
        <v>6</v>
      </c>
      <c r="E59" s="81">
        <v>77.780706588499996</v>
      </c>
      <c r="F59" s="81">
        <v>77.7127219594</v>
      </c>
      <c r="G59" s="81">
        <v>77.844919855300006</v>
      </c>
      <c r="H59" s="83"/>
    </row>
    <row r="60" spans="2:8" x14ac:dyDescent="0.2">
      <c r="B60" s="63">
        <v>2000</v>
      </c>
      <c r="C60" s="63" t="s">
        <v>48</v>
      </c>
      <c r="D60" s="63" t="s">
        <v>6</v>
      </c>
      <c r="E60" s="81">
        <v>78.088374277699998</v>
      </c>
      <c r="F60" s="81">
        <v>78.020019072799997</v>
      </c>
      <c r="G60" s="81">
        <v>78.155435581899994</v>
      </c>
      <c r="H60" s="83"/>
    </row>
    <row r="61" spans="2:8" x14ac:dyDescent="0.2">
      <c r="B61" s="63">
        <v>2001</v>
      </c>
      <c r="C61" s="63" t="s">
        <v>48</v>
      </c>
      <c r="D61" s="63" t="s">
        <v>6</v>
      </c>
      <c r="E61" s="81">
        <v>78.3456415988</v>
      </c>
      <c r="F61" s="81">
        <v>78.280706523600003</v>
      </c>
      <c r="G61" s="81">
        <v>78.412370672600005</v>
      </c>
      <c r="H61" s="83"/>
    </row>
    <row r="62" spans="2:8" x14ac:dyDescent="0.2">
      <c r="B62" s="63">
        <v>2002</v>
      </c>
      <c r="C62" s="63" t="s">
        <v>48</v>
      </c>
      <c r="D62" s="63" t="s">
        <v>6</v>
      </c>
      <c r="E62" s="81">
        <v>78.553655896799995</v>
      </c>
      <c r="F62" s="81">
        <v>78.486797332699993</v>
      </c>
      <c r="G62" s="81">
        <v>78.621468657099996</v>
      </c>
      <c r="H62" s="83"/>
    </row>
    <row r="63" spans="2:8" x14ac:dyDescent="0.2">
      <c r="B63" s="63">
        <v>2003</v>
      </c>
      <c r="C63" s="63" t="s">
        <v>48</v>
      </c>
      <c r="D63" s="63" t="s">
        <v>6</v>
      </c>
      <c r="E63" s="81">
        <v>78.697032764799999</v>
      </c>
      <c r="F63" s="81">
        <v>78.627103884700006</v>
      </c>
      <c r="G63" s="81">
        <v>78.767539706999997</v>
      </c>
      <c r="H63" s="83"/>
    </row>
    <row r="64" spans="2:8" x14ac:dyDescent="0.2">
      <c r="B64" s="63">
        <v>2004</v>
      </c>
      <c r="C64" s="63" t="s">
        <v>48</v>
      </c>
      <c r="D64" s="63" t="s">
        <v>6</v>
      </c>
      <c r="E64" s="81">
        <v>79.082648537599994</v>
      </c>
      <c r="F64" s="81">
        <v>79.018903398600003</v>
      </c>
      <c r="G64" s="81">
        <v>79.148481248699994</v>
      </c>
      <c r="H64" s="83"/>
    </row>
    <row r="65" spans="2:8" x14ac:dyDescent="0.2">
      <c r="B65" s="63">
        <v>2005</v>
      </c>
      <c r="C65" s="63" t="s">
        <v>48</v>
      </c>
      <c r="D65" s="63" t="s">
        <v>6</v>
      </c>
      <c r="E65" s="81">
        <v>79.361369050799993</v>
      </c>
      <c r="F65" s="81">
        <v>79.295378158000005</v>
      </c>
      <c r="G65" s="81">
        <v>79.426168765100002</v>
      </c>
      <c r="H65" s="83"/>
    </row>
    <row r="66" spans="2:8" x14ac:dyDescent="0.2">
      <c r="B66" s="63">
        <v>2006</v>
      </c>
      <c r="C66" s="63" t="s">
        <v>48</v>
      </c>
      <c r="D66" s="63" t="s">
        <v>6</v>
      </c>
      <c r="E66" s="81">
        <v>79.649462676499994</v>
      </c>
      <c r="F66" s="81">
        <v>79.582311587000007</v>
      </c>
      <c r="G66" s="81">
        <v>79.711591087000002</v>
      </c>
      <c r="H66" s="83"/>
    </row>
    <row r="67" spans="2:8" x14ac:dyDescent="0.2">
      <c r="B67" s="63">
        <v>2007</v>
      </c>
      <c r="C67" s="63" t="s">
        <v>48</v>
      </c>
      <c r="D67" s="63" t="s">
        <v>6</v>
      </c>
      <c r="E67" s="81">
        <v>79.912347843600003</v>
      </c>
      <c r="F67" s="81">
        <v>79.844410221999993</v>
      </c>
      <c r="G67" s="81">
        <v>79.976511182500005</v>
      </c>
      <c r="H67" s="83"/>
    </row>
    <row r="68" spans="2:8" x14ac:dyDescent="0.2">
      <c r="B68" s="63">
        <v>2008</v>
      </c>
      <c r="C68" s="63" t="s">
        <v>48</v>
      </c>
      <c r="D68" s="63" t="s">
        <v>6</v>
      </c>
      <c r="E68" s="81">
        <v>80.157316416699999</v>
      </c>
      <c r="F68" s="81">
        <v>80.090528226700002</v>
      </c>
      <c r="G68" s="81">
        <v>80.219794490200002</v>
      </c>
      <c r="H68" s="83"/>
    </row>
    <row r="69" spans="2:8" x14ac:dyDescent="0.2">
      <c r="B69" s="63">
        <v>2009</v>
      </c>
      <c r="C69" s="63" t="s">
        <v>48</v>
      </c>
      <c r="D69" s="63" t="s">
        <v>6</v>
      </c>
      <c r="E69" s="81">
        <v>80.457259486799998</v>
      </c>
      <c r="F69" s="81">
        <v>80.391916795699998</v>
      </c>
      <c r="G69" s="81">
        <v>80.521493837099996</v>
      </c>
      <c r="H69" s="83"/>
    </row>
    <row r="70" spans="2:8" x14ac:dyDescent="0.2">
      <c r="B70" s="63">
        <v>2010</v>
      </c>
      <c r="C70" s="63" t="s">
        <v>48</v>
      </c>
      <c r="D70" s="63" t="s">
        <v>6</v>
      </c>
      <c r="E70" s="81">
        <v>80.672842769499994</v>
      </c>
      <c r="F70" s="81">
        <v>80.610075922999997</v>
      </c>
      <c r="G70" s="81">
        <v>80.738278767500006</v>
      </c>
      <c r="H70" s="83"/>
    </row>
    <row r="71" spans="2:8" x14ac:dyDescent="0.2">
      <c r="B71" s="63">
        <v>2011</v>
      </c>
      <c r="C71" s="63" t="s">
        <v>48</v>
      </c>
      <c r="D71" s="63" t="s">
        <v>6</v>
      </c>
      <c r="E71" s="81">
        <v>80.874433816600003</v>
      </c>
      <c r="F71" s="81">
        <v>80.811522286599995</v>
      </c>
      <c r="G71" s="81">
        <v>80.940130146000001</v>
      </c>
      <c r="H71" s="83"/>
    </row>
    <row r="72" spans="2:8" x14ac:dyDescent="0.2">
      <c r="B72" s="63">
        <v>2012</v>
      </c>
      <c r="C72" s="63" t="s">
        <v>48</v>
      </c>
      <c r="D72" s="63" t="s">
        <v>6</v>
      </c>
      <c r="E72" s="81">
        <v>80.973996772500001</v>
      </c>
      <c r="F72" s="81">
        <v>80.908765185600004</v>
      </c>
      <c r="G72" s="81">
        <v>81.043154938200004</v>
      </c>
      <c r="H72" s="83"/>
    </row>
    <row r="73" spans="2:8" x14ac:dyDescent="0.2">
      <c r="B73" s="63">
        <v>2013</v>
      </c>
      <c r="C73" s="63" t="s">
        <v>48</v>
      </c>
      <c r="D73" s="63" t="s">
        <v>6</v>
      </c>
      <c r="E73" s="81">
        <v>81.057469236100005</v>
      </c>
      <c r="F73" s="81">
        <v>80.986604958300006</v>
      </c>
      <c r="G73" s="81">
        <v>81.1300589656</v>
      </c>
      <c r="H73" s="83"/>
    </row>
    <row r="74" spans="2:8" x14ac:dyDescent="0.2">
      <c r="B74" s="63">
        <v>2014</v>
      </c>
      <c r="C74" s="63" t="s">
        <v>48</v>
      </c>
      <c r="D74" s="63" t="s">
        <v>6</v>
      </c>
      <c r="E74" s="81">
        <v>81.1076048101</v>
      </c>
      <c r="F74" s="81">
        <v>81.0304633346</v>
      </c>
      <c r="G74" s="81">
        <v>81.190290600899999</v>
      </c>
      <c r="H74" s="83"/>
    </row>
    <row r="75" spans="2:8" x14ac:dyDescent="0.2">
      <c r="B75" s="63">
        <v>2015</v>
      </c>
      <c r="C75" s="63" t="s">
        <v>48</v>
      </c>
      <c r="D75" s="63" t="s">
        <v>6</v>
      </c>
      <c r="E75" s="81">
        <v>81.135560363799996</v>
      </c>
      <c r="F75" s="81">
        <v>81.047781579599999</v>
      </c>
      <c r="G75" s="81">
        <v>81.230022777399995</v>
      </c>
      <c r="H75" s="83"/>
    </row>
    <row r="76" spans="2:8" x14ac:dyDescent="0.2">
      <c r="B76" s="63">
        <v>2016</v>
      </c>
      <c r="C76" s="63" t="s">
        <v>48</v>
      </c>
      <c r="D76" s="63" t="s">
        <v>6</v>
      </c>
      <c r="E76" s="81">
        <v>81.178560320200006</v>
      </c>
      <c r="F76" s="81">
        <v>81.0703099001</v>
      </c>
      <c r="G76" s="81">
        <v>81.283663556199997</v>
      </c>
      <c r="H76" s="83"/>
    </row>
    <row r="77" spans="2:8" x14ac:dyDescent="0.2">
      <c r="B77" s="63">
        <v>1990</v>
      </c>
      <c r="C77" s="63" t="s">
        <v>183</v>
      </c>
      <c r="D77" s="63" t="s">
        <v>6</v>
      </c>
      <c r="E77" s="81">
        <v>78.016207878299994</v>
      </c>
      <c r="F77" s="81">
        <v>77.603498069599993</v>
      </c>
      <c r="G77" s="81">
        <v>78.458676703099997</v>
      </c>
      <c r="H77" s="83"/>
    </row>
    <row r="78" spans="2:8" x14ac:dyDescent="0.2">
      <c r="B78" s="63">
        <v>1991</v>
      </c>
      <c r="C78" s="63" t="s">
        <v>183</v>
      </c>
      <c r="D78" s="63" t="s">
        <v>6</v>
      </c>
      <c r="E78" s="81">
        <v>78.191826300299994</v>
      </c>
      <c r="F78" s="81">
        <v>77.783396700500006</v>
      </c>
      <c r="G78" s="81">
        <v>78.586372894299998</v>
      </c>
      <c r="H78" s="83"/>
    </row>
    <row r="79" spans="2:8" x14ac:dyDescent="0.2">
      <c r="B79" s="63">
        <v>1992</v>
      </c>
      <c r="C79" s="63" t="s">
        <v>183</v>
      </c>
      <c r="D79" s="63" t="s">
        <v>6</v>
      </c>
      <c r="E79" s="81">
        <v>78.477398417900005</v>
      </c>
      <c r="F79" s="81">
        <v>78.085089723500005</v>
      </c>
      <c r="G79" s="81">
        <v>78.867194854800005</v>
      </c>
      <c r="H79" s="83"/>
    </row>
    <row r="80" spans="2:8" x14ac:dyDescent="0.2">
      <c r="B80" s="63">
        <v>1993</v>
      </c>
      <c r="C80" s="63" t="s">
        <v>183</v>
      </c>
      <c r="D80" s="63" t="s">
        <v>6</v>
      </c>
      <c r="E80" s="81">
        <v>78.638345263199994</v>
      </c>
      <c r="F80" s="81">
        <v>78.250508604900006</v>
      </c>
      <c r="G80" s="81">
        <v>79.045135054100001</v>
      </c>
      <c r="H80" s="83"/>
    </row>
    <row r="81" spans="2:8" x14ac:dyDescent="0.2">
      <c r="B81" s="63">
        <v>1994</v>
      </c>
      <c r="C81" s="63" t="s">
        <v>183</v>
      </c>
      <c r="D81" s="63" t="s">
        <v>6</v>
      </c>
      <c r="E81" s="81">
        <v>78.708810392900006</v>
      </c>
      <c r="F81" s="81">
        <v>78.305346328400006</v>
      </c>
      <c r="G81" s="81">
        <v>79.151063254600004</v>
      </c>
      <c r="H81" s="83"/>
    </row>
    <row r="82" spans="2:8" x14ac:dyDescent="0.2">
      <c r="B82" s="63">
        <v>1995</v>
      </c>
      <c r="C82" s="63" t="s">
        <v>183</v>
      </c>
      <c r="D82" s="63" t="s">
        <v>6</v>
      </c>
      <c r="E82" s="81">
        <v>78.488705469799996</v>
      </c>
      <c r="F82" s="81">
        <v>78.043659649099993</v>
      </c>
      <c r="G82" s="81">
        <v>78.962254540000004</v>
      </c>
      <c r="H82" s="83"/>
    </row>
    <row r="83" spans="2:8" x14ac:dyDescent="0.2">
      <c r="B83" s="63">
        <v>1996</v>
      </c>
      <c r="C83" s="63" t="s">
        <v>183</v>
      </c>
      <c r="D83" s="63" t="s">
        <v>6</v>
      </c>
      <c r="E83" s="81">
        <v>79.000424300399999</v>
      </c>
      <c r="F83" s="81">
        <v>78.587406785599995</v>
      </c>
      <c r="G83" s="81">
        <v>79.438409221499995</v>
      </c>
      <c r="H83" s="83"/>
    </row>
    <row r="84" spans="2:8" x14ac:dyDescent="0.2">
      <c r="B84" s="63">
        <v>1997</v>
      </c>
      <c r="C84" s="63" t="s">
        <v>183</v>
      </c>
      <c r="D84" s="63" t="s">
        <v>6</v>
      </c>
      <c r="E84" s="81">
        <v>79.173976311199993</v>
      </c>
      <c r="F84" s="81">
        <v>78.790643280799998</v>
      </c>
      <c r="G84" s="81">
        <v>79.585016604200007</v>
      </c>
      <c r="H84" s="83"/>
    </row>
    <row r="85" spans="2:8" x14ac:dyDescent="0.2">
      <c r="B85" s="63">
        <v>1998</v>
      </c>
      <c r="C85" s="63" t="s">
        <v>183</v>
      </c>
      <c r="D85" s="63" t="s">
        <v>6</v>
      </c>
      <c r="E85" s="81">
        <v>79.422100714300001</v>
      </c>
      <c r="F85" s="81">
        <v>79.049242523399997</v>
      </c>
      <c r="G85" s="81">
        <v>79.800336990999995</v>
      </c>
      <c r="H85" s="83"/>
    </row>
    <row r="86" spans="2:8" x14ac:dyDescent="0.2">
      <c r="B86" s="63">
        <v>1999</v>
      </c>
      <c r="C86" s="63" t="s">
        <v>183</v>
      </c>
      <c r="D86" s="63" t="s">
        <v>6</v>
      </c>
      <c r="E86" s="81">
        <v>79.633532714300003</v>
      </c>
      <c r="F86" s="81">
        <v>79.251878199499998</v>
      </c>
      <c r="G86" s="81">
        <v>80.021042649199998</v>
      </c>
      <c r="H86" s="83"/>
    </row>
    <row r="87" spans="2:8" x14ac:dyDescent="0.2">
      <c r="B87" s="63">
        <v>2000</v>
      </c>
      <c r="C87" s="63" t="s">
        <v>183</v>
      </c>
      <c r="D87" s="63" t="s">
        <v>6</v>
      </c>
      <c r="E87" s="81">
        <v>79.892134272299998</v>
      </c>
      <c r="F87" s="81">
        <v>79.479961121900004</v>
      </c>
      <c r="G87" s="81">
        <v>80.296281106400002</v>
      </c>
      <c r="H87" s="83"/>
    </row>
    <row r="88" spans="2:8" x14ac:dyDescent="0.2">
      <c r="B88" s="63">
        <v>2001</v>
      </c>
      <c r="C88" s="63" t="s">
        <v>183</v>
      </c>
      <c r="D88" s="63" t="s">
        <v>6</v>
      </c>
      <c r="E88" s="81">
        <v>80.196888556299996</v>
      </c>
      <c r="F88" s="81">
        <v>79.793359238400001</v>
      </c>
      <c r="G88" s="81">
        <v>80.614124891000003</v>
      </c>
      <c r="H88" s="83"/>
    </row>
    <row r="89" spans="2:8" x14ac:dyDescent="0.2">
      <c r="B89" s="63">
        <v>2002</v>
      </c>
      <c r="C89" s="63" t="s">
        <v>183</v>
      </c>
      <c r="D89" s="63" t="s">
        <v>6</v>
      </c>
      <c r="E89" s="81">
        <v>80.472502725599995</v>
      </c>
      <c r="F89" s="81">
        <v>80.075994081100006</v>
      </c>
      <c r="G89" s="81">
        <v>80.885708801199996</v>
      </c>
      <c r="H89" s="83"/>
    </row>
    <row r="90" spans="2:8" x14ac:dyDescent="0.2">
      <c r="B90" s="63">
        <v>2003</v>
      </c>
      <c r="C90" s="63" t="s">
        <v>183</v>
      </c>
      <c r="D90" s="63" t="s">
        <v>6</v>
      </c>
      <c r="E90" s="81">
        <v>80.732559402500002</v>
      </c>
      <c r="F90" s="81">
        <v>80.327728166</v>
      </c>
      <c r="G90" s="81">
        <v>81.121519816900005</v>
      </c>
      <c r="H90" s="83"/>
    </row>
    <row r="91" spans="2:8" x14ac:dyDescent="0.2">
      <c r="B91" s="63">
        <v>2004</v>
      </c>
      <c r="C91" s="63" t="s">
        <v>183</v>
      </c>
      <c r="D91" s="63" t="s">
        <v>6</v>
      </c>
      <c r="E91" s="81">
        <v>80.9679030944</v>
      </c>
      <c r="F91" s="81">
        <v>80.583265190399999</v>
      </c>
      <c r="G91" s="81">
        <v>81.358270484599998</v>
      </c>
      <c r="H91" s="83"/>
    </row>
    <row r="92" spans="2:8" x14ac:dyDescent="0.2">
      <c r="B92" s="63">
        <v>2005</v>
      </c>
      <c r="C92" s="63" t="s">
        <v>183</v>
      </c>
      <c r="D92" s="63" t="s">
        <v>6</v>
      </c>
      <c r="E92" s="81">
        <v>81.194233288199996</v>
      </c>
      <c r="F92" s="81">
        <v>80.823613910600002</v>
      </c>
      <c r="G92" s="81">
        <v>81.600788350299993</v>
      </c>
      <c r="H92" s="83"/>
    </row>
    <row r="93" spans="2:8" x14ac:dyDescent="0.2">
      <c r="B93" s="63">
        <v>2006</v>
      </c>
      <c r="C93" s="63" t="s">
        <v>183</v>
      </c>
      <c r="D93" s="63" t="s">
        <v>6</v>
      </c>
      <c r="E93" s="81">
        <v>81.353341573099996</v>
      </c>
      <c r="F93" s="81">
        <v>80.985478299099995</v>
      </c>
      <c r="G93" s="81">
        <v>81.7752794102</v>
      </c>
      <c r="H93" s="83"/>
    </row>
    <row r="94" spans="2:8" x14ac:dyDescent="0.2">
      <c r="B94" s="63">
        <v>2007</v>
      </c>
      <c r="C94" s="63" t="s">
        <v>183</v>
      </c>
      <c r="D94" s="63" t="s">
        <v>6</v>
      </c>
      <c r="E94" s="81">
        <v>81.582241397600001</v>
      </c>
      <c r="F94" s="81">
        <v>81.219282770199996</v>
      </c>
      <c r="G94" s="81">
        <v>81.9995184008</v>
      </c>
      <c r="H94" s="83"/>
    </row>
    <row r="95" spans="2:8" x14ac:dyDescent="0.2">
      <c r="B95" s="63">
        <v>2008</v>
      </c>
      <c r="C95" s="63" t="s">
        <v>183</v>
      </c>
      <c r="D95" s="63" t="s">
        <v>6</v>
      </c>
      <c r="E95" s="81">
        <v>81.782717539199993</v>
      </c>
      <c r="F95" s="81">
        <v>81.407919529200001</v>
      </c>
      <c r="G95" s="81">
        <v>82.204828555399999</v>
      </c>
      <c r="H95" s="83"/>
    </row>
    <row r="96" spans="2:8" x14ac:dyDescent="0.2">
      <c r="B96" s="63">
        <v>2009</v>
      </c>
      <c r="C96" s="63" t="s">
        <v>183</v>
      </c>
      <c r="D96" s="63" t="s">
        <v>6</v>
      </c>
      <c r="E96" s="81">
        <v>81.902587363999999</v>
      </c>
      <c r="F96" s="81">
        <v>81.517598531100006</v>
      </c>
      <c r="G96" s="81">
        <v>82.306664762400004</v>
      </c>
      <c r="H96" s="83"/>
    </row>
    <row r="97" spans="2:8" x14ac:dyDescent="0.2">
      <c r="B97" s="63">
        <v>2010</v>
      </c>
      <c r="C97" s="63" t="s">
        <v>183</v>
      </c>
      <c r="D97" s="63" t="s">
        <v>6</v>
      </c>
      <c r="E97" s="81">
        <v>82.029179963700003</v>
      </c>
      <c r="F97" s="81">
        <v>81.6629778617</v>
      </c>
      <c r="G97" s="81">
        <v>82.411019502000002</v>
      </c>
      <c r="H97" s="83"/>
    </row>
    <row r="98" spans="2:8" x14ac:dyDescent="0.2">
      <c r="B98" s="63">
        <v>2011</v>
      </c>
      <c r="C98" s="63" t="s">
        <v>183</v>
      </c>
      <c r="D98" s="63" t="s">
        <v>6</v>
      </c>
      <c r="E98" s="81">
        <v>82.149522044099996</v>
      </c>
      <c r="F98" s="81">
        <v>81.794851137799995</v>
      </c>
      <c r="G98" s="81">
        <v>82.508876431600001</v>
      </c>
      <c r="H98" s="83"/>
    </row>
    <row r="99" spans="2:8" x14ac:dyDescent="0.2">
      <c r="B99" s="63">
        <v>2012</v>
      </c>
      <c r="C99" s="63" t="s">
        <v>183</v>
      </c>
      <c r="D99" s="63" t="s">
        <v>6</v>
      </c>
      <c r="E99" s="81">
        <v>82.226227671299995</v>
      </c>
      <c r="F99" s="81">
        <v>81.8616566269</v>
      </c>
      <c r="G99" s="81">
        <v>82.613281001199994</v>
      </c>
      <c r="H99" s="83"/>
    </row>
    <row r="100" spans="2:8" x14ac:dyDescent="0.2">
      <c r="B100" s="63">
        <v>2013</v>
      </c>
      <c r="C100" s="63" t="s">
        <v>183</v>
      </c>
      <c r="D100" s="63" t="s">
        <v>6</v>
      </c>
      <c r="E100" s="81">
        <v>82.248357908599999</v>
      </c>
      <c r="F100" s="81">
        <v>81.863093158699996</v>
      </c>
      <c r="G100" s="81">
        <v>82.683102058800003</v>
      </c>
      <c r="H100" s="83"/>
    </row>
    <row r="101" spans="2:8" x14ac:dyDescent="0.2">
      <c r="B101" s="63">
        <v>2014</v>
      </c>
      <c r="C101" s="63" t="s">
        <v>183</v>
      </c>
      <c r="D101" s="63" t="s">
        <v>6</v>
      </c>
      <c r="E101" s="81">
        <v>82.232340724099998</v>
      </c>
      <c r="F101" s="81">
        <v>81.789846776199994</v>
      </c>
      <c r="G101" s="81">
        <v>82.722146167099993</v>
      </c>
      <c r="H101" s="83"/>
    </row>
    <row r="102" spans="2:8" x14ac:dyDescent="0.2">
      <c r="B102" s="63">
        <v>2015</v>
      </c>
      <c r="C102" s="63" t="s">
        <v>183</v>
      </c>
      <c r="D102" s="63" t="s">
        <v>6</v>
      </c>
      <c r="E102" s="81">
        <v>82.243205118700004</v>
      </c>
      <c r="F102" s="81">
        <v>81.677875612700007</v>
      </c>
      <c r="G102" s="81">
        <v>82.799047716800004</v>
      </c>
      <c r="H102" s="83"/>
    </row>
    <row r="103" spans="2:8" x14ac:dyDescent="0.2">
      <c r="B103" s="63">
        <v>2016</v>
      </c>
      <c r="C103" s="63" t="s">
        <v>183</v>
      </c>
      <c r="D103" s="63" t="s">
        <v>6</v>
      </c>
      <c r="E103" s="81">
        <v>82.270828738800006</v>
      </c>
      <c r="F103" s="81">
        <v>81.564478941199994</v>
      </c>
      <c r="G103" s="81">
        <v>82.961744708400005</v>
      </c>
      <c r="H103" s="83"/>
    </row>
    <row r="104" spans="2:8" x14ac:dyDescent="0.2">
      <c r="B104" s="63">
        <v>1990</v>
      </c>
      <c r="C104" s="63" t="s">
        <v>50</v>
      </c>
      <c r="D104" s="63" t="s">
        <v>6</v>
      </c>
      <c r="E104" s="81">
        <v>74.938520392800001</v>
      </c>
      <c r="F104" s="81">
        <v>74.2318320997</v>
      </c>
      <c r="G104" s="81">
        <v>75.689525369899997</v>
      </c>
      <c r="H104" s="83"/>
    </row>
    <row r="105" spans="2:8" x14ac:dyDescent="0.2">
      <c r="B105" s="63">
        <v>1991</v>
      </c>
      <c r="C105" s="63" t="s">
        <v>50</v>
      </c>
      <c r="D105" s="63" t="s">
        <v>6</v>
      </c>
      <c r="E105" s="81">
        <v>75.194697151200003</v>
      </c>
      <c r="F105" s="81">
        <v>74.509109941899993</v>
      </c>
      <c r="G105" s="81">
        <v>75.897004156099996</v>
      </c>
      <c r="H105" s="83"/>
    </row>
    <row r="106" spans="2:8" x14ac:dyDescent="0.2">
      <c r="B106" s="63">
        <v>1992</v>
      </c>
      <c r="C106" s="63" t="s">
        <v>50</v>
      </c>
      <c r="D106" s="63" t="s">
        <v>6</v>
      </c>
      <c r="E106" s="81">
        <v>75.425748582599994</v>
      </c>
      <c r="F106" s="81">
        <v>74.752523210500001</v>
      </c>
      <c r="G106" s="81">
        <v>76.110179781499994</v>
      </c>
      <c r="H106" s="83"/>
    </row>
    <row r="107" spans="2:8" x14ac:dyDescent="0.2">
      <c r="B107" s="63">
        <v>1993</v>
      </c>
      <c r="C107" s="63" t="s">
        <v>50</v>
      </c>
      <c r="D107" s="63" t="s">
        <v>6</v>
      </c>
      <c r="E107" s="81">
        <v>75.627117356300005</v>
      </c>
      <c r="F107" s="81">
        <v>74.946560006300004</v>
      </c>
      <c r="G107" s="81">
        <v>76.308628829499995</v>
      </c>
      <c r="H107" s="83"/>
    </row>
    <row r="108" spans="2:8" x14ac:dyDescent="0.2">
      <c r="B108" s="63">
        <v>1994</v>
      </c>
      <c r="C108" s="63" t="s">
        <v>50</v>
      </c>
      <c r="D108" s="63" t="s">
        <v>6</v>
      </c>
      <c r="E108" s="81">
        <v>75.923527267699995</v>
      </c>
      <c r="F108" s="81">
        <v>75.230705899699998</v>
      </c>
      <c r="G108" s="81">
        <v>76.6103994785</v>
      </c>
      <c r="H108" s="83"/>
    </row>
    <row r="109" spans="2:8" x14ac:dyDescent="0.2">
      <c r="B109" s="63">
        <v>1995</v>
      </c>
      <c r="C109" s="63" t="s">
        <v>50</v>
      </c>
      <c r="D109" s="63" t="s">
        <v>6</v>
      </c>
      <c r="E109" s="81">
        <v>76.140840871400002</v>
      </c>
      <c r="F109" s="81">
        <v>75.459787626700006</v>
      </c>
      <c r="G109" s="81">
        <v>76.888390009099993</v>
      </c>
      <c r="H109" s="83"/>
    </row>
    <row r="110" spans="2:8" x14ac:dyDescent="0.2">
      <c r="B110" s="63">
        <v>1996</v>
      </c>
      <c r="C110" s="63" t="s">
        <v>50</v>
      </c>
      <c r="D110" s="63" t="s">
        <v>6</v>
      </c>
      <c r="E110" s="81">
        <v>76.382990026000002</v>
      </c>
      <c r="F110" s="81">
        <v>75.697402917600002</v>
      </c>
      <c r="G110" s="81">
        <v>77.130415885000005</v>
      </c>
      <c r="H110" s="83"/>
    </row>
    <row r="111" spans="2:8" x14ac:dyDescent="0.2">
      <c r="B111" s="63">
        <v>1997</v>
      </c>
      <c r="C111" s="63" t="s">
        <v>50</v>
      </c>
      <c r="D111" s="63" t="s">
        <v>6</v>
      </c>
      <c r="E111" s="81">
        <v>76.632139920300006</v>
      </c>
      <c r="F111" s="81">
        <v>75.961318301999995</v>
      </c>
      <c r="G111" s="81">
        <v>77.307398765399995</v>
      </c>
      <c r="H111" s="83"/>
    </row>
    <row r="112" spans="2:8" x14ac:dyDescent="0.2">
      <c r="B112" s="63">
        <v>1998</v>
      </c>
      <c r="C112" s="63" t="s">
        <v>50</v>
      </c>
      <c r="D112" s="63" t="s">
        <v>6</v>
      </c>
      <c r="E112" s="81">
        <v>76.900771346599996</v>
      </c>
      <c r="F112" s="81">
        <v>76.211806789600004</v>
      </c>
      <c r="G112" s="81">
        <v>77.599209201099995</v>
      </c>
      <c r="H112" s="83"/>
    </row>
    <row r="113" spans="2:8" x14ac:dyDescent="0.2">
      <c r="B113" s="63">
        <v>1999</v>
      </c>
      <c r="C113" s="63" t="s">
        <v>50</v>
      </c>
      <c r="D113" s="63" t="s">
        <v>6</v>
      </c>
      <c r="E113" s="81">
        <v>77.033865065800001</v>
      </c>
      <c r="F113" s="81">
        <v>76.311123419899999</v>
      </c>
      <c r="G113" s="81">
        <v>77.733117913599997</v>
      </c>
      <c r="H113" s="83"/>
    </row>
    <row r="114" spans="2:8" x14ac:dyDescent="0.2">
      <c r="B114" s="63">
        <v>2000</v>
      </c>
      <c r="C114" s="63" t="s">
        <v>50</v>
      </c>
      <c r="D114" s="63" t="s">
        <v>6</v>
      </c>
      <c r="E114" s="81">
        <v>77.446889538099995</v>
      </c>
      <c r="F114" s="81">
        <v>76.722098750000001</v>
      </c>
      <c r="G114" s="81">
        <v>78.133696187799998</v>
      </c>
      <c r="H114" s="83"/>
    </row>
    <row r="115" spans="2:8" x14ac:dyDescent="0.2">
      <c r="B115" s="63">
        <v>2001</v>
      </c>
      <c r="C115" s="63" t="s">
        <v>50</v>
      </c>
      <c r="D115" s="63" t="s">
        <v>6</v>
      </c>
      <c r="E115" s="81">
        <v>77.6842286981</v>
      </c>
      <c r="F115" s="81">
        <v>77.004616690600002</v>
      </c>
      <c r="G115" s="81">
        <v>78.374663671299999</v>
      </c>
      <c r="H115" s="83"/>
    </row>
    <row r="116" spans="2:8" x14ac:dyDescent="0.2">
      <c r="B116" s="63">
        <v>2002</v>
      </c>
      <c r="C116" s="63" t="s">
        <v>50</v>
      </c>
      <c r="D116" s="63" t="s">
        <v>6</v>
      </c>
      <c r="E116" s="81">
        <v>77.959141150199997</v>
      </c>
      <c r="F116" s="81">
        <v>77.301493475800001</v>
      </c>
      <c r="G116" s="81">
        <v>78.593273710199995</v>
      </c>
      <c r="H116" s="83"/>
    </row>
    <row r="117" spans="2:8" x14ac:dyDescent="0.2">
      <c r="B117" s="63">
        <v>2003</v>
      </c>
      <c r="C117" s="63" t="s">
        <v>50</v>
      </c>
      <c r="D117" s="63" t="s">
        <v>6</v>
      </c>
      <c r="E117" s="81">
        <v>78.104744346399997</v>
      </c>
      <c r="F117" s="81">
        <v>77.460338546100004</v>
      </c>
      <c r="G117" s="81">
        <v>78.752453088300001</v>
      </c>
      <c r="H117" s="83"/>
    </row>
    <row r="118" spans="2:8" x14ac:dyDescent="0.2">
      <c r="B118" s="63">
        <v>2004</v>
      </c>
      <c r="C118" s="63" t="s">
        <v>50</v>
      </c>
      <c r="D118" s="63" t="s">
        <v>6</v>
      </c>
      <c r="E118" s="81">
        <v>78.355388399399999</v>
      </c>
      <c r="F118" s="81">
        <v>77.655071231299999</v>
      </c>
      <c r="G118" s="81">
        <v>79.005139303199996</v>
      </c>
      <c r="H118" s="83"/>
    </row>
    <row r="119" spans="2:8" x14ac:dyDescent="0.2">
      <c r="B119" s="63">
        <v>2005</v>
      </c>
      <c r="C119" s="63" t="s">
        <v>50</v>
      </c>
      <c r="D119" s="63" t="s">
        <v>6</v>
      </c>
      <c r="E119" s="81">
        <v>78.569048731899997</v>
      </c>
      <c r="F119" s="81">
        <v>77.881944832299993</v>
      </c>
      <c r="G119" s="81">
        <v>79.222738413399995</v>
      </c>
      <c r="H119" s="83"/>
    </row>
    <row r="120" spans="2:8" x14ac:dyDescent="0.2">
      <c r="B120" s="63">
        <v>2006</v>
      </c>
      <c r="C120" s="63" t="s">
        <v>50</v>
      </c>
      <c r="D120" s="63" t="s">
        <v>6</v>
      </c>
      <c r="E120" s="81">
        <v>78.7635755063</v>
      </c>
      <c r="F120" s="81">
        <v>78.085024029600007</v>
      </c>
      <c r="G120" s="81">
        <v>79.433485409699998</v>
      </c>
      <c r="H120" s="83"/>
    </row>
    <row r="121" spans="2:8" x14ac:dyDescent="0.2">
      <c r="B121" s="63">
        <v>2007</v>
      </c>
      <c r="C121" s="63" t="s">
        <v>50</v>
      </c>
      <c r="D121" s="63" t="s">
        <v>6</v>
      </c>
      <c r="E121" s="81">
        <v>78.973925334900002</v>
      </c>
      <c r="F121" s="81">
        <v>78.270510106200007</v>
      </c>
      <c r="G121" s="81">
        <v>79.651164906899993</v>
      </c>
      <c r="H121" s="83"/>
    </row>
    <row r="122" spans="2:8" x14ac:dyDescent="0.2">
      <c r="B122" s="63">
        <v>2008</v>
      </c>
      <c r="C122" s="63" t="s">
        <v>50</v>
      </c>
      <c r="D122" s="63" t="s">
        <v>6</v>
      </c>
      <c r="E122" s="81">
        <v>79.151201233500004</v>
      </c>
      <c r="F122" s="81">
        <v>78.462206940000002</v>
      </c>
      <c r="G122" s="81">
        <v>79.8129426693</v>
      </c>
      <c r="H122" s="83"/>
    </row>
    <row r="123" spans="2:8" x14ac:dyDescent="0.2">
      <c r="B123" s="63">
        <v>2009</v>
      </c>
      <c r="C123" s="63" t="s">
        <v>50</v>
      </c>
      <c r="D123" s="63" t="s">
        <v>6</v>
      </c>
      <c r="E123" s="81">
        <v>79.417846578099997</v>
      </c>
      <c r="F123" s="81">
        <v>78.773247011999999</v>
      </c>
      <c r="G123" s="81">
        <v>80.091700556099994</v>
      </c>
      <c r="H123" s="83"/>
    </row>
    <row r="124" spans="2:8" x14ac:dyDescent="0.2">
      <c r="B124" s="63">
        <v>2010</v>
      </c>
      <c r="C124" s="63" t="s">
        <v>50</v>
      </c>
      <c r="D124" s="63" t="s">
        <v>6</v>
      </c>
      <c r="E124" s="81">
        <v>79.648890595300003</v>
      </c>
      <c r="F124" s="81">
        <v>78.982035108000005</v>
      </c>
      <c r="G124" s="81">
        <v>80.246723406900003</v>
      </c>
      <c r="H124" s="83"/>
    </row>
    <row r="125" spans="2:8" x14ac:dyDescent="0.2">
      <c r="B125" s="63">
        <v>2011</v>
      </c>
      <c r="C125" s="63" t="s">
        <v>50</v>
      </c>
      <c r="D125" s="63" t="s">
        <v>6</v>
      </c>
      <c r="E125" s="81">
        <v>79.8560283992</v>
      </c>
      <c r="F125" s="81">
        <v>79.162965743900003</v>
      </c>
      <c r="G125" s="81">
        <v>80.545478691499994</v>
      </c>
      <c r="H125" s="83"/>
    </row>
    <row r="126" spans="2:8" x14ac:dyDescent="0.2">
      <c r="B126" s="63">
        <v>2012</v>
      </c>
      <c r="C126" s="63" t="s">
        <v>50</v>
      </c>
      <c r="D126" s="63" t="s">
        <v>6</v>
      </c>
      <c r="E126" s="81">
        <v>79.976587299299993</v>
      </c>
      <c r="F126" s="81">
        <v>79.216607300600003</v>
      </c>
      <c r="G126" s="81">
        <v>80.734709949700004</v>
      </c>
      <c r="H126" s="83"/>
    </row>
    <row r="127" spans="2:8" x14ac:dyDescent="0.2">
      <c r="B127" s="63">
        <v>2013</v>
      </c>
      <c r="C127" s="63" t="s">
        <v>50</v>
      </c>
      <c r="D127" s="63" t="s">
        <v>6</v>
      </c>
      <c r="E127" s="81">
        <v>79.988810352300007</v>
      </c>
      <c r="F127" s="81">
        <v>79.195933066600006</v>
      </c>
      <c r="G127" s="81">
        <v>80.873938822300005</v>
      </c>
      <c r="H127" s="83"/>
    </row>
    <row r="128" spans="2:8" x14ac:dyDescent="0.2">
      <c r="B128" s="63">
        <v>2014</v>
      </c>
      <c r="C128" s="63" t="s">
        <v>50</v>
      </c>
      <c r="D128" s="63" t="s">
        <v>6</v>
      </c>
      <c r="E128" s="81">
        <v>80.025092880499997</v>
      </c>
      <c r="F128" s="81">
        <v>79.151598011199994</v>
      </c>
      <c r="G128" s="81">
        <v>81.006702018799999</v>
      </c>
      <c r="H128" s="83"/>
    </row>
    <row r="129" spans="2:8" x14ac:dyDescent="0.2">
      <c r="B129" s="63">
        <v>2015</v>
      </c>
      <c r="C129" s="63" t="s">
        <v>50</v>
      </c>
      <c r="D129" s="63" t="s">
        <v>6</v>
      </c>
      <c r="E129" s="81">
        <v>80.111914802399994</v>
      </c>
      <c r="F129" s="81">
        <v>79.153271571100007</v>
      </c>
      <c r="G129" s="81">
        <v>81.230990786000007</v>
      </c>
      <c r="H129" s="83"/>
    </row>
    <row r="130" spans="2:8" x14ac:dyDescent="0.2">
      <c r="B130" s="63">
        <v>2016</v>
      </c>
      <c r="C130" s="63" t="s">
        <v>50</v>
      </c>
      <c r="D130" s="63" t="s">
        <v>6</v>
      </c>
      <c r="E130" s="81">
        <v>80.149728807800003</v>
      </c>
      <c r="F130" s="81">
        <v>79.087430786599995</v>
      </c>
      <c r="G130" s="81">
        <v>81.382059974900002</v>
      </c>
      <c r="H130" s="83"/>
    </row>
    <row r="131" spans="2:8" x14ac:dyDescent="0.2">
      <c r="B131" s="63">
        <v>1990</v>
      </c>
      <c r="C131" s="63" t="s">
        <v>49</v>
      </c>
      <c r="D131" s="63" t="s">
        <v>6</v>
      </c>
      <c r="E131" s="81">
        <v>73.942550754199999</v>
      </c>
      <c r="F131" s="81">
        <v>73.2947366139</v>
      </c>
      <c r="G131" s="81">
        <v>74.614796070099999</v>
      </c>
      <c r="H131" s="83"/>
    </row>
    <row r="132" spans="2:8" x14ac:dyDescent="0.2">
      <c r="B132" s="63">
        <v>1991</v>
      </c>
      <c r="C132" s="63" t="s">
        <v>49</v>
      </c>
      <c r="D132" s="63" t="s">
        <v>6</v>
      </c>
      <c r="E132" s="81">
        <v>74.1227880287</v>
      </c>
      <c r="F132" s="81">
        <v>73.4628970009</v>
      </c>
      <c r="G132" s="81">
        <v>74.784088304400001</v>
      </c>
      <c r="H132" s="83"/>
    </row>
    <row r="133" spans="2:8" x14ac:dyDescent="0.2">
      <c r="B133" s="63">
        <v>1992</v>
      </c>
      <c r="C133" s="63" t="s">
        <v>49</v>
      </c>
      <c r="D133" s="63" t="s">
        <v>6</v>
      </c>
      <c r="E133" s="81">
        <v>74.275624865300003</v>
      </c>
      <c r="F133" s="81">
        <v>73.6710961502</v>
      </c>
      <c r="G133" s="81">
        <v>74.941581436600003</v>
      </c>
      <c r="H133" s="83"/>
    </row>
    <row r="134" spans="2:8" x14ac:dyDescent="0.2">
      <c r="B134" s="63">
        <v>1993</v>
      </c>
      <c r="C134" s="63" t="s">
        <v>49</v>
      </c>
      <c r="D134" s="63" t="s">
        <v>6</v>
      </c>
      <c r="E134" s="81">
        <v>74.410650866200001</v>
      </c>
      <c r="F134" s="81">
        <v>73.778709423699993</v>
      </c>
      <c r="G134" s="81">
        <v>75.076341697999993</v>
      </c>
      <c r="H134" s="83"/>
    </row>
    <row r="135" spans="2:8" x14ac:dyDescent="0.2">
      <c r="B135" s="63">
        <v>1994</v>
      </c>
      <c r="C135" s="63" t="s">
        <v>49</v>
      </c>
      <c r="D135" s="63" t="s">
        <v>6</v>
      </c>
      <c r="E135" s="81">
        <v>74.659019789599995</v>
      </c>
      <c r="F135" s="81">
        <v>74.017551805099998</v>
      </c>
      <c r="G135" s="81">
        <v>75.287680139100004</v>
      </c>
      <c r="H135" s="83"/>
    </row>
    <row r="136" spans="2:8" x14ac:dyDescent="0.2">
      <c r="B136" s="63">
        <v>1995</v>
      </c>
      <c r="C136" s="63" t="s">
        <v>49</v>
      </c>
      <c r="D136" s="63" t="s">
        <v>6</v>
      </c>
      <c r="E136" s="81">
        <v>74.8293143482</v>
      </c>
      <c r="F136" s="81">
        <v>74.187993435500005</v>
      </c>
      <c r="G136" s="81">
        <v>75.480350892100006</v>
      </c>
      <c r="H136" s="83"/>
    </row>
    <row r="137" spans="2:8" x14ac:dyDescent="0.2">
      <c r="B137" s="63">
        <v>1996</v>
      </c>
      <c r="C137" s="63" t="s">
        <v>49</v>
      </c>
      <c r="D137" s="63" t="s">
        <v>6</v>
      </c>
      <c r="E137" s="81">
        <v>75.071347959600004</v>
      </c>
      <c r="F137" s="81">
        <v>74.423091334000006</v>
      </c>
      <c r="G137" s="81">
        <v>75.780918834600001</v>
      </c>
      <c r="H137" s="83"/>
    </row>
    <row r="138" spans="2:8" x14ac:dyDescent="0.2">
      <c r="B138" s="63">
        <v>1997</v>
      </c>
      <c r="C138" s="63" t="s">
        <v>49</v>
      </c>
      <c r="D138" s="63" t="s">
        <v>6</v>
      </c>
      <c r="E138" s="81">
        <v>75.335568710000004</v>
      </c>
      <c r="F138" s="81">
        <v>74.678517896900004</v>
      </c>
      <c r="G138" s="81">
        <v>76.045366769500006</v>
      </c>
      <c r="H138" s="83"/>
    </row>
    <row r="139" spans="2:8" x14ac:dyDescent="0.2">
      <c r="B139" s="63">
        <v>1998</v>
      </c>
      <c r="C139" s="63" t="s">
        <v>49</v>
      </c>
      <c r="D139" s="63" t="s">
        <v>6</v>
      </c>
      <c r="E139" s="81">
        <v>75.499576055999995</v>
      </c>
      <c r="F139" s="81">
        <v>74.860995162999998</v>
      </c>
      <c r="G139" s="81">
        <v>76.189305928400003</v>
      </c>
      <c r="H139" s="83"/>
    </row>
    <row r="140" spans="2:8" x14ac:dyDescent="0.2">
      <c r="B140" s="63">
        <v>1999</v>
      </c>
      <c r="C140" s="63" t="s">
        <v>49</v>
      </c>
      <c r="D140" s="63" t="s">
        <v>6</v>
      </c>
      <c r="E140" s="81">
        <v>75.699543436699997</v>
      </c>
      <c r="F140" s="81">
        <v>75.071267274500002</v>
      </c>
      <c r="G140" s="81">
        <v>76.399571014299994</v>
      </c>
      <c r="H140" s="83"/>
    </row>
    <row r="141" spans="2:8" x14ac:dyDescent="0.2">
      <c r="B141" s="63">
        <v>2000</v>
      </c>
      <c r="C141" s="63" t="s">
        <v>49</v>
      </c>
      <c r="D141" s="63" t="s">
        <v>6</v>
      </c>
      <c r="E141" s="81">
        <v>75.967724207499998</v>
      </c>
      <c r="F141" s="81">
        <v>75.296411303400006</v>
      </c>
      <c r="G141" s="81">
        <v>76.658085759900004</v>
      </c>
      <c r="H141" s="83"/>
    </row>
    <row r="142" spans="2:8" x14ac:dyDescent="0.2">
      <c r="B142" s="63">
        <v>2001</v>
      </c>
      <c r="C142" s="63" t="s">
        <v>49</v>
      </c>
      <c r="D142" s="63" t="s">
        <v>6</v>
      </c>
      <c r="E142" s="81">
        <v>76.208830522499994</v>
      </c>
      <c r="F142" s="81">
        <v>75.561875652099999</v>
      </c>
      <c r="G142" s="81">
        <v>76.857758060199998</v>
      </c>
      <c r="H142" s="83"/>
    </row>
    <row r="143" spans="2:8" x14ac:dyDescent="0.2">
      <c r="B143" s="63">
        <v>2002</v>
      </c>
      <c r="C143" s="63" t="s">
        <v>49</v>
      </c>
      <c r="D143" s="63" t="s">
        <v>6</v>
      </c>
      <c r="E143" s="81">
        <v>76.350295426000002</v>
      </c>
      <c r="F143" s="81">
        <v>75.671392940600001</v>
      </c>
      <c r="G143" s="81">
        <v>76.990883898299998</v>
      </c>
      <c r="H143" s="83"/>
    </row>
    <row r="144" spans="2:8" x14ac:dyDescent="0.2">
      <c r="B144" s="63">
        <v>2003</v>
      </c>
      <c r="C144" s="63" t="s">
        <v>49</v>
      </c>
      <c r="D144" s="63" t="s">
        <v>6</v>
      </c>
      <c r="E144" s="81">
        <v>76.458504599600005</v>
      </c>
      <c r="F144" s="81">
        <v>75.795070576100002</v>
      </c>
      <c r="G144" s="81">
        <v>77.124759712100001</v>
      </c>
      <c r="H144" s="83"/>
    </row>
    <row r="145" spans="2:8" x14ac:dyDescent="0.2">
      <c r="B145" s="63">
        <v>2004</v>
      </c>
      <c r="C145" s="63" t="s">
        <v>49</v>
      </c>
      <c r="D145" s="63" t="s">
        <v>6</v>
      </c>
      <c r="E145" s="81">
        <v>76.801971673300002</v>
      </c>
      <c r="F145" s="81">
        <v>76.162999888599998</v>
      </c>
      <c r="G145" s="81">
        <v>77.417080694099994</v>
      </c>
      <c r="H145" s="83"/>
    </row>
    <row r="146" spans="2:8" x14ac:dyDescent="0.2">
      <c r="B146" s="63">
        <v>2005</v>
      </c>
      <c r="C146" s="63" t="s">
        <v>49</v>
      </c>
      <c r="D146" s="63" t="s">
        <v>6</v>
      </c>
      <c r="E146" s="81">
        <v>77.056223188499999</v>
      </c>
      <c r="F146" s="81">
        <v>76.395129057099993</v>
      </c>
      <c r="G146" s="81">
        <v>77.729297277900002</v>
      </c>
      <c r="H146" s="83"/>
    </row>
    <row r="147" spans="2:8" x14ac:dyDescent="0.2">
      <c r="B147" s="63">
        <v>2006</v>
      </c>
      <c r="C147" s="63" t="s">
        <v>49</v>
      </c>
      <c r="D147" s="63" t="s">
        <v>6</v>
      </c>
      <c r="E147" s="81">
        <v>77.363534664900001</v>
      </c>
      <c r="F147" s="81">
        <v>76.729600571099994</v>
      </c>
      <c r="G147" s="81">
        <v>78.053822667899993</v>
      </c>
      <c r="H147" s="83"/>
    </row>
    <row r="148" spans="2:8" x14ac:dyDescent="0.2">
      <c r="B148" s="63">
        <v>2007</v>
      </c>
      <c r="C148" s="63" t="s">
        <v>49</v>
      </c>
      <c r="D148" s="63" t="s">
        <v>6</v>
      </c>
      <c r="E148" s="81">
        <v>77.608375705599997</v>
      </c>
      <c r="F148" s="81">
        <v>77.011381255900005</v>
      </c>
      <c r="G148" s="81">
        <v>78.255086221200003</v>
      </c>
      <c r="H148" s="83"/>
    </row>
    <row r="149" spans="2:8" x14ac:dyDescent="0.2">
      <c r="B149" s="63">
        <v>2008</v>
      </c>
      <c r="C149" s="63" t="s">
        <v>49</v>
      </c>
      <c r="D149" s="63" t="s">
        <v>6</v>
      </c>
      <c r="E149" s="81">
        <v>77.891199081799996</v>
      </c>
      <c r="F149" s="81">
        <v>77.300393398500006</v>
      </c>
      <c r="G149" s="81">
        <v>78.571146057600004</v>
      </c>
      <c r="H149" s="83"/>
    </row>
    <row r="150" spans="2:8" x14ac:dyDescent="0.2">
      <c r="B150" s="63">
        <v>2009</v>
      </c>
      <c r="C150" s="63" t="s">
        <v>49</v>
      </c>
      <c r="D150" s="63" t="s">
        <v>6</v>
      </c>
      <c r="E150" s="81">
        <v>78.167288604099994</v>
      </c>
      <c r="F150" s="81">
        <v>77.592014527200007</v>
      </c>
      <c r="G150" s="81">
        <v>78.852324557800003</v>
      </c>
      <c r="H150" s="83"/>
    </row>
    <row r="151" spans="2:8" x14ac:dyDescent="0.2">
      <c r="B151" s="63">
        <v>2010</v>
      </c>
      <c r="C151" s="63" t="s">
        <v>49</v>
      </c>
      <c r="D151" s="63" t="s">
        <v>6</v>
      </c>
      <c r="E151" s="81">
        <v>78.400993490700003</v>
      </c>
      <c r="F151" s="81">
        <v>77.805469316499995</v>
      </c>
      <c r="G151" s="81">
        <v>79.016819882799993</v>
      </c>
      <c r="H151" s="83"/>
    </row>
    <row r="152" spans="2:8" x14ac:dyDescent="0.2">
      <c r="B152" s="63">
        <v>2011</v>
      </c>
      <c r="C152" s="63" t="s">
        <v>49</v>
      </c>
      <c r="D152" s="63" t="s">
        <v>6</v>
      </c>
      <c r="E152" s="81">
        <v>78.594821190399998</v>
      </c>
      <c r="F152" s="81">
        <v>77.976211040899997</v>
      </c>
      <c r="G152" s="81">
        <v>79.231113032300001</v>
      </c>
      <c r="H152" s="83"/>
    </row>
    <row r="153" spans="2:8" x14ac:dyDescent="0.2">
      <c r="B153" s="63">
        <v>2012</v>
      </c>
      <c r="C153" s="63" t="s">
        <v>49</v>
      </c>
      <c r="D153" s="63" t="s">
        <v>6</v>
      </c>
      <c r="E153" s="81">
        <v>78.732070186499996</v>
      </c>
      <c r="F153" s="81">
        <v>78.113182758500002</v>
      </c>
      <c r="G153" s="81">
        <v>79.424808985599995</v>
      </c>
      <c r="H153" s="83"/>
    </row>
    <row r="154" spans="2:8" x14ac:dyDescent="0.2">
      <c r="B154" s="63">
        <v>2013</v>
      </c>
      <c r="C154" s="63" t="s">
        <v>49</v>
      </c>
      <c r="D154" s="63" t="s">
        <v>6</v>
      </c>
      <c r="E154" s="81">
        <v>78.869411989599996</v>
      </c>
      <c r="F154" s="81">
        <v>78.182397585999993</v>
      </c>
      <c r="G154" s="81">
        <v>79.6169810122</v>
      </c>
      <c r="H154" s="83"/>
    </row>
    <row r="155" spans="2:8" x14ac:dyDescent="0.2">
      <c r="B155" s="63">
        <v>2014</v>
      </c>
      <c r="C155" s="63" t="s">
        <v>49</v>
      </c>
      <c r="D155" s="63" t="s">
        <v>6</v>
      </c>
      <c r="E155" s="81">
        <v>78.957095552200002</v>
      </c>
      <c r="F155" s="81">
        <v>78.132170483400003</v>
      </c>
      <c r="G155" s="81">
        <v>79.750856034899996</v>
      </c>
      <c r="H155" s="83"/>
    </row>
    <row r="156" spans="2:8" x14ac:dyDescent="0.2">
      <c r="B156" s="63">
        <v>2015</v>
      </c>
      <c r="C156" s="63" t="s">
        <v>49</v>
      </c>
      <c r="D156" s="63" t="s">
        <v>6</v>
      </c>
      <c r="E156" s="81">
        <v>79.017662939600001</v>
      </c>
      <c r="F156" s="81">
        <v>78.074436562399995</v>
      </c>
      <c r="G156" s="81">
        <v>79.873198230200003</v>
      </c>
      <c r="H156" s="83"/>
    </row>
    <row r="157" spans="2:8" x14ac:dyDescent="0.2">
      <c r="B157" s="63">
        <v>2016</v>
      </c>
      <c r="C157" s="63" t="s">
        <v>49</v>
      </c>
      <c r="D157" s="63" t="s">
        <v>6</v>
      </c>
      <c r="E157" s="81">
        <v>79.055498578799998</v>
      </c>
      <c r="F157" s="81">
        <v>78.028421284999993</v>
      </c>
      <c r="G157" s="81">
        <v>79.996235374099996</v>
      </c>
      <c r="H157" s="83"/>
    </row>
    <row r="158" spans="2:8" x14ac:dyDescent="0.2">
      <c r="B158" s="63">
        <v>1990</v>
      </c>
      <c r="C158" s="63" t="s">
        <v>184</v>
      </c>
      <c r="D158" s="63" t="s">
        <v>6</v>
      </c>
      <c r="E158" s="81">
        <v>77.627302664799998</v>
      </c>
      <c r="F158" s="81">
        <v>77.354414671200004</v>
      </c>
      <c r="G158" s="81">
        <v>77.896445038400003</v>
      </c>
      <c r="H158" s="83"/>
    </row>
    <row r="159" spans="2:8" x14ac:dyDescent="0.2">
      <c r="B159" s="63">
        <v>1991</v>
      </c>
      <c r="C159" s="63" t="s">
        <v>184</v>
      </c>
      <c r="D159" s="63" t="s">
        <v>6</v>
      </c>
      <c r="E159" s="81">
        <v>77.796906210399996</v>
      </c>
      <c r="F159" s="81">
        <v>77.520372215699993</v>
      </c>
      <c r="G159" s="81">
        <v>78.075995134300001</v>
      </c>
      <c r="H159" s="83"/>
    </row>
    <row r="160" spans="2:8" x14ac:dyDescent="0.2">
      <c r="B160" s="63">
        <v>1992</v>
      </c>
      <c r="C160" s="63" t="s">
        <v>184</v>
      </c>
      <c r="D160" s="63" t="s">
        <v>6</v>
      </c>
      <c r="E160" s="81">
        <v>78.100432843999997</v>
      </c>
      <c r="F160" s="81">
        <v>77.848441214299996</v>
      </c>
      <c r="G160" s="81">
        <v>78.3519728821</v>
      </c>
      <c r="H160" s="83"/>
    </row>
    <row r="161" spans="2:8" x14ac:dyDescent="0.2">
      <c r="B161" s="63">
        <v>1993</v>
      </c>
      <c r="C161" s="63" t="s">
        <v>184</v>
      </c>
      <c r="D161" s="63" t="s">
        <v>6</v>
      </c>
      <c r="E161" s="81">
        <v>78.311562190900005</v>
      </c>
      <c r="F161" s="81">
        <v>78.0570078322</v>
      </c>
      <c r="G161" s="81">
        <v>78.571095237600005</v>
      </c>
      <c r="H161" s="83"/>
    </row>
    <row r="162" spans="2:8" x14ac:dyDescent="0.2">
      <c r="B162" s="63">
        <v>1994</v>
      </c>
      <c r="C162" s="63" t="s">
        <v>184</v>
      </c>
      <c r="D162" s="63" t="s">
        <v>6</v>
      </c>
      <c r="E162" s="81">
        <v>78.477214272699996</v>
      </c>
      <c r="F162" s="81">
        <v>78.197992688300005</v>
      </c>
      <c r="G162" s="81">
        <v>78.734876191500007</v>
      </c>
      <c r="H162" s="83"/>
    </row>
    <row r="163" spans="2:8" x14ac:dyDescent="0.2">
      <c r="B163" s="63">
        <v>1995</v>
      </c>
      <c r="C163" s="63" t="s">
        <v>184</v>
      </c>
      <c r="D163" s="63" t="s">
        <v>6</v>
      </c>
      <c r="E163" s="81">
        <v>78.860821264899997</v>
      </c>
      <c r="F163" s="81">
        <v>78.604258347400005</v>
      </c>
      <c r="G163" s="81">
        <v>79.122685709600006</v>
      </c>
      <c r="H163" s="83"/>
    </row>
    <row r="164" spans="2:8" x14ac:dyDescent="0.2">
      <c r="B164" s="63">
        <v>1996</v>
      </c>
      <c r="C164" s="63" t="s">
        <v>184</v>
      </c>
      <c r="D164" s="63" t="s">
        <v>6</v>
      </c>
      <c r="E164" s="81">
        <v>79.100367429299993</v>
      </c>
      <c r="F164" s="81">
        <v>78.818873238699993</v>
      </c>
      <c r="G164" s="81">
        <v>79.365948290600002</v>
      </c>
      <c r="H164" s="83"/>
    </row>
    <row r="165" spans="2:8" x14ac:dyDescent="0.2">
      <c r="B165" s="63">
        <v>1997</v>
      </c>
      <c r="C165" s="63" t="s">
        <v>184</v>
      </c>
      <c r="D165" s="63" t="s">
        <v>6</v>
      </c>
      <c r="E165" s="81">
        <v>79.313422971500003</v>
      </c>
      <c r="F165" s="81">
        <v>79.073108562399995</v>
      </c>
      <c r="G165" s="81">
        <v>79.576242574899993</v>
      </c>
      <c r="H165" s="83"/>
    </row>
    <row r="166" spans="2:8" x14ac:dyDescent="0.2">
      <c r="B166" s="63">
        <v>1998</v>
      </c>
      <c r="C166" s="63" t="s">
        <v>184</v>
      </c>
      <c r="D166" s="63" t="s">
        <v>6</v>
      </c>
      <c r="E166" s="81">
        <v>79.438155060200003</v>
      </c>
      <c r="F166" s="81">
        <v>79.177761856199993</v>
      </c>
      <c r="G166" s="81">
        <v>79.703567281000005</v>
      </c>
      <c r="H166" s="83"/>
    </row>
    <row r="167" spans="2:8" x14ac:dyDescent="0.2">
      <c r="B167" s="63">
        <v>1999</v>
      </c>
      <c r="C167" s="63" t="s">
        <v>184</v>
      </c>
      <c r="D167" s="63" t="s">
        <v>6</v>
      </c>
      <c r="E167" s="81">
        <v>79.537992477399996</v>
      </c>
      <c r="F167" s="81">
        <v>79.280276969900001</v>
      </c>
      <c r="G167" s="81">
        <v>79.795820042800003</v>
      </c>
      <c r="H167" s="83"/>
    </row>
    <row r="168" spans="2:8" x14ac:dyDescent="0.2">
      <c r="B168" s="63">
        <v>2000</v>
      </c>
      <c r="C168" s="63" t="s">
        <v>184</v>
      </c>
      <c r="D168" s="63" t="s">
        <v>6</v>
      </c>
      <c r="E168" s="81">
        <v>79.6993143957</v>
      </c>
      <c r="F168" s="81">
        <v>79.456716833499996</v>
      </c>
      <c r="G168" s="81">
        <v>79.957918314799997</v>
      </c>
      <c r="H168" s="83"/>
    </row>
    <row r="169" spans="2:8" x14ac:dyDescent="0.2">
      <c r="B169" s="63">
        <v>2001</v>
      </c>
      <c r="C169" s="63" t="s">
        <v>184</v>
      </c>
      <c r="D169" s="63" t="s">
        <v>6</v>
      </c>
      <c r="E169" s="81">
        <v>79.840912616400004</v>
      </c>
      <c r="F169" s="81">
        <v>79.579685514900007</v>
      </c>
      <c r="G169" s="81">
        <v>80.103138368100005</v>
      </c>
      <c r="H169" s="83"/>
    </row>
    <row r="170" spans="2:8" x14ac:dyDescent="0.2">
      <c r="B170" s="63">
        <v>2002</v>
      </c>
      <c r="C170" s="63" t="s">
        <v>184</v>
      </c>
      <c r="D170" s="63" t="s">
        <v>6</v>
      </c>
      <c r="E170" s="81">
        <v>79.996616591299997</v>
      </c>
      <c r="F170" s="81">
        <v>79.747093262600004</v>
      </c>
      <c r="G170" s="81">
        <v>80.263799338499993</v>
      </c>
      <c r="H170" s="83"/>
    </row>
    <row r="171" spans="2:8" x14ac:dyDescent="0.2">
      <c r="B171" s="63">
        <v>2003</v>
      </c>
      <c r="C171" s="63" t="s">
        <v>184</v>
      </c>
      <c r="D171" s="63" t="s">
        <v>6</v>
      </c>
      <c r="E171" s="81">
        <v>80.1470553005</v>
      </c>
      <c r="F171" s="81">
        <v>79.894262944000005</v>
      </c>
      <c r="G171" s="81">
        <v>80.400459841300005</v>
      </c>
      <c r="H171" s="83"/>
    </row>
    <row r="172" spans="2:8" x14ac:dyDescent="0.2">
      <c r="B172" s="63">
        <v>2004</v>
      </c>
      <c r="C172" s="63" t="s">
        <v>184</v>
      </c>
      <c r="D172" s="63" t="s">
        <v>6</v>
      </c>
      <c r="E172" s="81">
        <v>80.263778533700005</v>
      </c>
      <c r="F172" s="81">
        <v>80.002157370500001</v>
      </c>
      <c r="G172" s="81">
        <v>80.514944571499996</v>
      </c>
      <c r="H172" s="83"/>
    </row>
    <row r="173" spans="2:8" x14ac:dyDescent="0.2">
      <c r="B173" s="63">
        <v>2005</v>
      </c>
      <c r="C173" s="63" t="s">
        <v>184</v>
      </c>
      <c r="D173" s="63" t="s">
        <v>6</v>
      </c>
      <c r="E173" s="81">
        <v>80.538910823999998</v>
      </c>
      <c r="F173" s="81">
        <v>80.296642659900002</v>
      </c>
      <c r="G173" s="81">
        <v>80.800902041900002</v>
      </c>
      <c r="H173" s="83"/>
    </row>
    <row r="174" spans="2:8" x14ac:dyDescent="0.2">
      <c r="B174" s="63">
        <v>2006</v>
      </c>
      <c r="C174" s="63" t="s">
        <v>184</v>
      </c>
      <c r="D174" s="63" t="s">
        <v>6</v>
      </c>
      <c r="E174" s="81">
        <v>80.774666600100005</v>
      </c>
      <c r="F174" s="81">
        <v>80.548785162000001</v>
      </c>
      <c r="G174" s="81">
        <v>80.999542239799993</v>
      </c>
      <c r="H174" s="83"/>
    </row>
    <row r="175" spans="2:8" x14ac:dyDescent="0.2">
      <c r="B175" s="63">
        <v>2007</v>
      </c>
      <c r="C175" s="63" t="s">
        <v>184</v>
      </c>
      <c r="D175" s="63" t="s">
        <v>6</v>
      </c>
      <c r="E175" s="81">
        <v>80.9290030401</v>
      </c>
      <c r="F175" s="81">
        <v>80.679328471000005</v>
      </c>
      <c r="G175" s="81">
        <v>81.1594085033</v>
      </c>
      <c r="H175" s="83"/>
    </row>
    <row r="176" spans="2:8" x14ac:dyDescent="0.2">
      <c r="B176" s="63">
        <v>2008</v>
      </c>
      <c r="C176" s="63" t="s">
        <v>184</v>
      </c>
      <c r="D176" s="63" t="s">
        <v>6</v>
      </c>
      <c r="E176" s="81">
        <v>81.091911439900002</v>
      </c>
      <c r="F176" s="81">
        <v>80.853019874799998</v>
      </c>
      <c r="G176" s="81">
        <v>81.330962903200003</v>
      </c>
      <c r="H176" s="83"/>
    </row>
    <row r="177" spans="2:8" x14ac:dyDescent="0.2">
      <c r="B177" s="63">
        <v>2009</v>
      </c>
      <c r="C177" s="63" t="s">
        <v>184</v>
      </c>
      <c r="D177" s="63" t="s">
        <v>6</v>
      </c>
      <c r="E177" s="81">
        <v>81.294362421100004</v>
      </c>
      <c r="F177" s="81">
        <v>81.047615991399994</v>
      </c>
      <c r="G177" s="81">
        <v>81.514518424599999</v>
      </c>
      <c r="H177" s="83"/>
    </row>
    <row r="178" spans="2:8" x14ac:dyDescent="0.2">
      <c r="B178" s="63">
        <v>2010</v>
      </c>
      <c r="C178" s="63" t="s">
        <v>184</v>
      </c>
      <c r="D178" s="63" t="s">
        <v>6</v>
      </c>
      <c r="E178" s="81">
        <v>81.542438722699998</v>
      </c>
      <c r="F178" s="81">
        <v>81.307684140199996</v>
      </c>
      <c r="G178" s="81">
        <v>81.783078888399999</v>
      </c>
      <c r="H178" s="83"/>
    </row>
    <row r="179" spans="2:8" x14ac:dyDescent="0.2">
      <c r="B179" s="63">
        <v>2011</v>
      </c>
      <c r="C179" s="63" t="s">
        <v>184</v>
      </c>
      <c r="D179" s="63" t="s">
        <v>6</v>
      </c>
      <c r="E179" s="81">
        <v>81.699540446900002</v>
      </c>
      <c r="F179" s="81">
        <v>81.468876180999999</v>
      </c>
      <c r="G179" s="81">
        <v>81.942108960799999</v>
      </c>
      <c r="H179" s="83"/>
    </row>
    <row r="180" spans="2:8" x14ac:dyDescent="0.2">
      <c r="B180" s="63">
        <v>2012</v>
      </c>
      <c r="C180" s="63" t="s">
        <v>184</v>
      </c>
      <c r="D180" s="63" t="s">
        <v>6</v>
      </c>
      <c r="E180" s="81">
        <v>81.784262494399997</v>
      </c>
      <c r="F180" s="81">
        <v>81.527692851699996</v>
      </c>
      <c r="G180" s="81">
        <v>82.065334604200004</v>
      </c>
      <c r="H180" s="83"/>
    </row>
    <row r="181" spans="2:8" x14ac:dyDescent="0.2">
      <c r="B181" s="63">
        <v>2013</v>
      </c>
      <c r="C181" s="63" t="s">
        <v>184</v>
      </c>
      <c r="D181" s="63" t="s">
        <v>6</v>
      </c>
      <c r="E181" s="81">
        <v>81.917166436200006</v>
      </c>
      <c r="F181" s="81">
        <v>81.600615412699995</v>
      </c>
      <c r="G181" s="81">
        <v>82.233084501700006</v>
      </c>
      <c r="H181" s="83"/>
    </row>
    <row r="182" spans="2:8" x14ac:dyDescent="0.2">
      <c r="B182" s="63">
        <v>2014</v>
      </c>
      <c r="C182" s="63" t="s">
        <v>184</v>
      </c>
      <c r="D182" s="63" t="s">
        <v>6</v>
      </c>
      <c r="E182" s="81">
        <v>82.085033173599996</v>
      </c>
      <c r="F182" s="81">
        <v>81.681482884299996</v>
      </c>
      <c r="G182" s="81">
        <v>82.476055805100003</v>
      </c>
      <c r="H182" s="83"/>
    </row>
    <row r="183" spans="2:8" x14ac:dyDescent="0.2">
      <c r="B183" s="63">
        <v>2015</v>
      </c>
      <c r="C183" s="63" t="s">
        <v>184</v>
      </c>
      <c r="D183" s="63" t="s">
        <v>6</v>
      </c>
      <c r="E183" s="81">
        <v>82.074300381300006</v>
      </c>
      <c r="F183" s="81">
        <v>81.381091966300005</v>
      </c>
      <c r="G183" s="81">
        <v>82.744576111399994</v>
      </c>
      <c r="H183" s="83"/>
    </row>
    <row r="184" spans="2:8" x14ac:dyDescent="0.2">
      <c r="B184" s="63">
        <v>2016</v>
      </c>
      <c r="C184" s="63" t="s">
        <v>184</v>
      </c>
      <c r="D184" s="63" t="s">
        <v>6</v>
      </c>
      <c r="E184" s="81">
        <v>82.047884878600001</v>
      </c>
      <c r="F184" s="81">
        <v>81.096575076999997</v>
      </c>
      <c r="G184" s="81">
        <v>82.972372532199998</v>
      </c>
      <c r="H184" s="83"/>
    </row>
    <row r="185" spans="2:8" x14ac:dyDescent="0.2">
      <c r="B185" s="63">
        <v>1990</v>
      </c>
      <c r="C185" s="63" t="s">
        <v>3</v>
      </c>
      <c r="D185" s="63" t="s">
        <v>6</v>
      </c>
      <c r="E185" s="81">
        <v>75.518217884999999</v>
      </c>
      <c r="F185" s="81">
        <v>74.9037080401</v>
      </c>
      <c r="G185" s="81">
        <v>76.115292692500006</v>
      </c>
      <c r="H185" s="83"/>
    </row>
    <row r="186" spans="2:8" x14ac:dyDescent="0.2">
      <c r="B186" s="63">
        <v>1991</v>
      </c>
      <c r="C186" s="63" t="s">
        <v>3</v>
      </c>
      <c r="D186" s="63" t="s">
        <v>6</v>
      </c>
      <c r="E186" s="81">
        <v>75.655303550499994</v>
      </c>
      <c r="F186" s="81">
        <v>75.057139367800005</v>
      </c>
      <c r="G186" s="81">
        <v>76.193800657200001</v>
      </c>
      <c r="H186" s="83"/>
    </row>
    <row r="187" spans="2:8" x14ac:dyDescent="0.2">
      <c r="B187" s="63">
        <v>1992</v>
      </c>
      <c r="C187" s="63" t="s">
        <v>3</v>
      </c>
      <c r="D187" s="63" t="s">
        <v>6</v>
      </c>
      <c r="E187" s="81">
        <v>75.846635216500005</v>
      </c>
      <c r="F187" s="81">
        <v>75.269610508100001</v>
      </c>
      <c r="G187" s="81">
        <v>76.388092490299996</v>
      </c>
      <c r="H187" s="83"/>
    </row>
    <row r="188" spans="2:8" x14ac:dyDescent="0.2">
      <c r="B188" s="63">
        <v>1993</v>
      </c>
      <c r="C188" s="63" t="s">
        <v>3</v>
      </c>
      <c r="D188" s="63" t="s">
        <v>6</v>
      </c>
      <c r="E188" s="81">
        <v>75.979079080000005</v>
      </c>
      <c r="F188" s="81">
        <v>75.370123363000005</v>
      </c>
      <c r="G188" s="81">
        <v>76.529644970199996</v>
      </c>
      <c r="H188" s="83"/>
    </row>
    <row r="189" spans="2:8" x14ac:dyDescent="0.2">
      <c r="B189" s="63">
        <v>1994</v>
      </c>
      <c r="C189" s="63" t="s">
        <v>3</v>
      </c>
      <c r="D189" s="63" t="s">
        <v>6</v>
      </c>
      <c r="E189" s="81">
        <v>76.1799086722</v>
      </c>
      <c r="F189" s="81">
        <v>75.587628372799998</v>
      </c>
      <c r="G189" s="81">
        <v>76.7954062644</v>
      </c>
      <c r="H189" s="83"/>
    </row>
    <row r="190" spans="2:8" x14ac:dyDescent="0.2">
      <c r="B190" s="63">
        <v>1995</v>
      </c>
      <c r="C190" s="63" t="s">
        <v>3</v>
      </c>
      <c r="D190" s="63" t="s">
        <v>6</v>
      </c>
      <c r="E190" s="81">
        <v>76.347637011800003</v>
      </c>
      <c r="F190" s="81">
        <v>75.790746263700001</v>
      </c>
      <c r="G190" s="81">
        <v>76.955966504800003</v>
      </c>
      <c r="H190" s="83"/>
    </row>
    <row r="191" spans="2:8" x14ac:dyDescent="0.2">
      <c r="B191" s="63">
        <v>1996</v>
      </c>
      <c r="C191" s="63" t="s">
        <v>3</v>
      </c>
      <c r="D191" s="63" t="s">
        <v>6</v>
      </c>
      <c r="E191" s="81">
        <v>76.541558666599997</v>
      </c>
      <c r="F191" s="81">
        <v>75.945363364399995</v>
      </c>
      <c r="G191" s="81">
        <v>77.168495431899998</v>
      </c>
      <c r="H191" s="83"/>
    </row>
    <row r="192" spans="2:8" x14ac:dyDescent="0.2">
      <c r="B192" s="63">
        <v>1997</v>
      </c>
      <c r="C192" s="63" t="s">
        <v>3</v>
      </c>
      <c r="D192" s="63" t="s">
        <v>6</v>
      </c>
      <c r="E192" s="81">
        <v>76.766740876399993</v>
      </c>
      <c r="F192" s="81">
        <v>76.154178051499997</v>
      </c>
      <c r="G192" s="81">
        <v>77.379907178799996</v>
      </c>
      <c r="H192" s="83"/>
    </row>
    <row r="193" spans="2:8" x14ac:dyDescent="0.2">
      <c r="B193" s="63">
        <v>1998</v>
      </c>
      <c r="C193" s="63" t="s">
        <v>3</v>
      </c>
      <c r="D193" s="63" t="s">
        <v>6</v>
      </c>
      <c r="E193" s="81">
        <v>76.924028590399999</v>
      </c>
      <c r="F193" s="81">
        <v>76.289483720299998</v>
      </c>
      <c r="G193" s="81">
        <v>77.597214762700006</v>
      </c>
      <c r="H193" s="83"/>
    </row>
    <row r="194" spans="2:8" x14ac:dyDescent="0.2">
      <c r="B194" s="63">
        <v>1999</v>
      </c>
      <c r="C194" s="63" t="s">
        <v>3</v>
      </c>
      <c r="D194" s="63" t="s">
        <v>6</v>
      </c>
      <c r="E194" s="81">
        <v>77.118427600800004</v>
      </c>
      <c r="F194" s="81">
        <v>76.507469665299993</v>
      </c>
      <c r="G194" s="81">
        <v>77.8163327563</v>
      </c>
      <c r="H194" s="83"/>
    </row>
    <row r="195" spans="2:8" x14ac:dyDescent="0.2">
      <c r="B195" s="63">
        <v>2000</v>
      </c>
      <c r="C195" s="63" t="s">
        <v>3</v>
      </c>
      <c r="D195" s="63" t="s">
        <v>6</v>
      </c>
      <c r="E195" s="81">
        <v>77.437940008300004</v>
      </c>
      <c r="F195" s="81">
        <v>76.853209850799999</v>
      </c>
      <c r="G195" s="81">
        <v>78.075788237699996</v>
      </c>
      <c r="H195" s="83"/>
    </row>
    <row r="196" spans="2:8" x14ac:dyDescent="0.2">
      <c r="B196" s="63">
        <v>2001</v>
      </c>
      <c r="C196" s="63" t="s">
        <v>3</v>
      </c>
      <c r="D196" s="63" t="s">
        <v>6</v>
      </c>
      <c r="E196" s="81">
        <v>77.732164908000001</v>
      </c>
      <c r="F196" s="81">
        <v>77.122053055400002</v>
      </c>
      <c r="G196" s="81">
        <v>78.353182942100005</v>
      </c>
      <c r="H196" s="83"/>
    </row>
    <row r="197" spans="2:8" x14ac:dyDescent="0.2">
      <c r="B197" s="63">
        <v>2002</v>
      </c>
      <c r="C197" s="63" t="s">
        <v>3</v>
      </c>
      <c r="D197" s="63" t="s">
        <v>6</v>
      </c>
      <c r="E197" s="81">
        <v>77.991543876999998</v>
      </c>
      <c r="F197" s="81">
        <v>77.403060042000007</v>
      </c>
      <c r="G197" s="81">
        <v>78.6395827045</v>
      </c>
      <c r="H197" s="83"/>
    </row>
    <row r="198" spans="2:8" x14ac:dyDescent="0.2">
      <c r="B198" s="63">
        <v>2003</v>
      </c>
      <c r="C198" s="63" t="s">
        <v>3</v>
      </c>
      <c r="D198" s="63" t="s">
        <v>6</v>
      </c>
      <c r="E198" s="81">
        <v>78.207009084399999</v>
      </c>
      <c r="F198" s="81">
        <v>77.624591338399995</v>
      </c>
      <c r="G198" s="81">
        <v>78.837466811699997</v>
      </c>
      <c r="H198" s="83"/>
    </row>
    <row r="199" spans="2:8" x14ac:dyDescent="0.2">
      <c r="B199" s="63">
        <v>2004</v>
      </c>
      <c r="C199" s="63" t="s">
        <v>3</v>
      </c>
      <c r="D199" s="63" t="s">
        <v>6</v>
      </c>
      <c r="E199" s="81">
        <v>78.519957207800005</v>
      </c>
      <c r="F199" s="81">
        <v>77.912056507399996</v>
      </c>
      <c r="G199" s="81">
        <v>79.114116908699998</v>
      </c>
      <c r="H199" s="83"/>
    </row>
    <row r="200" spans="2:8" x14ac:dyDescent="0.2">
      <c r="B200" s="63">
        <v>2005</v>
      </c>
      <c r="C200" s="63" t="s">
        <v>3</v>
      </c>
      <c r="D200" s="63" t="s">
        <v>6</v>
      </c>
      <c r="E200" s="81">
        <v>78.764935424599997</v>
      </c>
      <c r="F200" s="81">
        <v>78.167823107100006</v>
      </c>
      <c r="G200" s="81">
        <v>79.373726521400002</v>
      </c>
      <c r="H200" s="83"/>
    </row>
    <row r="201" spans="2:8" x14ac:dyDescent="0.2">
      <c r="B201" s="63">
        <v>2006</v>
      </c>
      <c r="C201" s="63" t="s">
        <v>3</v>
      </c>
      <c r="D201" s="63" t="s">
        <v>6</v>
      </c>
      <c r="E201" s="81">
        <v>79.036114895300003</v>
      </c>
      <c r="F201" s="81">
        <v>78.451935787699995</v>
      </c>
      <c r="G201" s="81">
        <v>79.618918616399995</v>
      </c>
      <c r="H201" s="83"/>
    </row>
    <row r="202" spans="2:8" x14ac:dyDescent="0.2">
      <c r="B202" s="63">
        <v>2007</v>
      </c>
      <c r="C202" s="63" t="s">
        <v>3</v>
      </c>
      <c r="D202" s="63" t="s">
        <v>6</v>
      </c>
      <c r="E202" s="81">
        <v>79.220353045500005</v>
      </c>
      <c r="F202" s="81">
        <v>78.662051246700003</v>
      </c>
      <c r="G202" s="81">
        <v>79.753311009800001</v>
      </c>
      <c r="H202" s="83"/>
    </row>
    <row r="203" spans="2:8" x14ac:dyDescent="0.2">
      <c r="B203" s="63">
        <v>2008</v>
      </c>
      <c r="C203" s="63" t="s">
        <v>3</v>
      </c>
      <c r="D203" s="63" t="s">
        <v>6</v>
      </c>
      <c r="E203" s="81">
        <v>79.384465274500002</v>
      </c>
      <c r="F203" s="81">
        <v>78.836379495399996</v>
      </c>
      <c r="G203" s="81">
        <v>79.935502963299996</v>
      </c>
      <c r="H203" s="83"/>
    </row>
    <row r="204" spans="2:8" x14ac:dyDescent="0.2">
      <c r="B204" s="63">
        <v>2009</v>
      </c>
      <c r="C204" s="63" t="s">
        <v>3</v>
      </c>
      <c r="D204" s="63" t="s">
        <v>6</v>
      </c>
      <c r="E204" s="81">
        <v>79.547426593200001</v>
      </c>
      <c r="F204" s="81">
        <v>78.966918136000004</v>
      </c>
      <c r="G204" s="81">
        <v>80.122902470699998</v>
      </c>
      <c r="H204" s="83"/>
    </row>
    <row r="205" spans="2:8" x14ac:dyDescent="0.2">
      <c r="B205" s="63">
        <v>2010</v>
      </c>
      <c r="C205" s="63" t="s">
        <v>3</v>
      </c>
      <c r="D205" s="63" t="s">
        <v>6</v>
      </c>
      <c r="E205" s="81">
        <v>79.718518756899996</v>
      </c>
      <c r="F205" s="81">
        <v>79.117751427800002</v>
      </c>
      <c r="G205" s="81">
        <v>80.291425476100002</v>
      </c>
      <c r="H205" s="83"/>
    </row>
    <row r="206" spans="2:8" x14ac:dyDescent="0.2">
      <c r="B206" s="63">
        <v>2011</v>
      </c>
      <c r="C206" s="63" t="s">
        <v>3</v>
      </c>
      <c r="D206" s="63" t="s">
        <v>6</v>
      </c>
      <c r="E206" s="81">
        <v>79.858560178900007</v>
      </c>
      <c r="F206" s="81">
        <v>79.218171553600001</v>
      </c>
      <c r="G206" s="81">
        <v>80.483514311999997</v>
      </c>
      <c r="H206" s="83"/>
    </row>
    <row r="207" spans="2:8" x14ac:dyDescent="0.2">
      <c r="B207" s="63">
        <v>2012</v>
      </c>
      <c r="C207" s="63" t="s">
        <v>3</v>
      </c>
      <c r="D207" s="63" t="s">
        <v>6</v>
      </c>
      <c r="E207" s="81">
        <v>79.883060789200002</v>
      </c>
      <c r="F207" s="81">
        <v>79.175539091299996</v>
      </c>
      <c r="G207" s="81">
        <v>80.600054387300005</v>
      </c>
      <c r="H207" s="83"/>
    </row>
    <row r="208" spans="2:8" x14ac:dyDescent="0.2">
      <c r="B208" s="63">
        <v>2013</v>
      </c>
      <c r="C208" s="63" t="s">
        <v>3</v>
      </c>
      <c r="D208" s="63" t="s">
        <v>6</v>
      </c>
      <c r="E208" s="81">
        <v>79.955518914099997</v>
      </c>
      <c r="F208" s="81">
        <v>79.177626387199993</v>
      </c>
      <c r="G208" s="81">
        <v>80.7603046519</v>
      </c>
      <c r="H208" s="83"/>
    </row>
    <row r="209" spans="2:10" x14ac:dyDescent="0.2">
      <c r="B209" s="63">
        <v>2014</v>
      </c>
      <c r="C209" s="63" t="s">
        <v>3</v>
      </c>
      <c r="D209" s="63" t="s">
        <v>6</v>
      </c>
      <c r="E209" s="81">
        <v>79.959234281199997</v>
      </c>
      <c r="F209" s="81">
        <v>79.092357325600005</v>
      </c>
      <c r="G209" s="81">
        <v>80.848017135299997</v>
      </c>
      <c r="H209" s="83"/>
    </row>
    <row r="210" spans="2:10" x14ac:dyDescent="0.2">
      <c r="B210" s="63">
        <v>2015</v>
      </c>
      <c r="C210" s="63" t="s">
        <v>3</v>
      </c>
      <c r="D210" s="63" t="s">
        <v>6</v>
      </c>
      <c r="E210" s="81">
        <v>80.015934294499999</v>
      </c>
      <c r="F210" s="81">
        <v>79.028060887899997</v>
      </c>
      <c r="G210" s="81">
        <v>80.993863748199999</v>
      </c>
      <c r="H210" s="83"/>
    </row>
    <row r="211" spans="2:10" x14ac:dyDescent="0.2">
      <c r="B211" s="63">
        <v>2016</v>
      </c>
      <c r="C211" s="63" t="s">
        <v>3</v>
      </c>
      <c r="D211" s="63" t="s">
        <v>6</v>
      </c>
      <c r="E211" s="81">
        <v>80.060117176299997</v>
      </c>
      <c r="F211" s="81">
        <v>78.971072298199999</v>
      </c>
      <c r="G211" s="81">
        <v>81.112509869999997</v>
      </c>
      <c r="H211" s="83"/>
    </row>
    <row r="214" spans="2:10" x14ac:dyDescent="0.2">
      <c r="B214" s="61" t="s">
        <v>1</v>
      </c>
      <c r="C214" s="62" t="s">
        <v>56</v>
      </c>
    </row>
    <row r="215" spans="2:10" x14ac:dyDescent="0.2">
      <c r="B215" s="61" t="s">
        <v>20</v>
      </c>
      <c r="C215" s="62" t="s">
        <v>57</v>
      </c>
    </row>
    <row r="216" spans="2:10" x14ac:dyDescent="0.2">
      <c r="B216" s="61" t="s">
        <v>28</v>
      </c>
      <c r="C216" s="62">
        <v>15</v>
      </c>
    </row>
    <row r="218" spans="2:10" ht="25.5" x14ac:dyDescent="0.2">
      <c r="B218" s="79" t="s">
        <v>17</v>
      </c>
      <c r="C218" s="79" t="s">
        <v>58</v>
      </c>
      <c r="D218" s="79" t="s">
        <v>19</v>
      </c>
      <c r="E218" s="66" t="s">
        <v>18</v>
      </c>
      <c r="F218" s="79" t="s">
        <v>22</v>
      </c>
      <c r="G218" s="79" t="s">
        <v>21</v>
      </c>
      <c r="H218" s="66" t="s">
        <v>59</v>
      </c>
      <c r="I218" s="79" t="s">
        <v>61</v>
      </c>
      <c r="J218" s="79" t="s">
        <v>60</v>
      </c>
    </row>
    <row r="219" spans="2:10" x14ac:dyDescent="0.2">
      <c r="B219" s="63" t="s">
        <v>45</v>
      </c>
      <c r="C219" s="63" t="s">
        <v>62</v>
      </c>
      <c r="D219" s="63" t="s">
        <v>4</v>
      </c>
      <c r="E219" s="81">
        <v>77.037350435539295</v>
      </c>
      <c r="F219" s="81">
        <v>76.937020578105404</v>
      </c>
      <c r="G219" s="81">
        <v>77.137680292973101</v>
      </c>
      <c r="H219" s="84">
        <v>8.9138719999999996</v>
      </c>
      <c r="I219" s="85">
        <v>6.4415100000000001</v>
      </c>
      <c r="J219" s="85">
        <v>11.386229999999999</v>
      </c>
    </row>
    <row r="220" spans="2:10" x14ac:dyDescent="0.2">
      <c r="B220" s="63" t="s">
        <v>45</v>
      </c>
      <c r="C220" s="63" t="s">
        <v>63</v>
      </c>
      <c r="D220" s="63" t="s">
        <v>4</v>
      </c>
      <c r="E220" s="81">
        <v>78.309820349475004</v>
      </c>
      <c r="F220" s="81">
        <v>78.212338055768299</v>
      </c>
      <c r="G220" s="81">
        <v>78.407302643181694</v>
      </c>
      <c r="H220" s="84">
        <v>8.8381039999999995</v>
      </c>
      <c r="I220" s="85">
        <v>6.3771149999999999</v>
      </c>
      <c r="J220" s="85">
        <v>11.29909</v>
      </c>
    </row>
    <row r="221" spans="2:10" x14ac:dyDescent="0.2">
      <c r="B221" s="63" t="s">
        <v>45</v>
      </c>
      <c r="C221" s="63" t="s">
        <v>62</v>
      </c>
      <c r="D221" s="63" t="s">
        <v>5</v>
      </c>
      <c r="E221" s="81">
        <v>81.377534389502102</v>
      </c>
      <c r="F221" s="81">
        <v>81.284210600691097</v>
      </c>
      <c r="G221" s="81">
        <v>81.470858178313094</v>
      </c>
      <c r="H221" s="84">
        <v>6.8793150000000001</v>
      </c>
      <c r="I221" s="85">
        <v>5.4909679999999996</v>
      </c>
      <c r="J221" s="85">
        <v>8.2676610000000004</v>
      </c>
    </row>
    <row r="222" spans="2:10" x14ac:dyDescent="0.2">
      <c r="B222" s="63" t="s">
        <v>45</v>
      </c>
      <c r="C222" s="63" t="s">
        <v>63</v>
      </c>
      <c r="D222" s="63" t="s">
        <v>5</v>
      </c>
      <c r="E222" s="81">
        <v>82.279074157314497</v>
      </c>
      <c r="F222" s="81">
        <v>82.187309288339407</v>
      </c>
      <c r="G222" s="81">
        <v>82.370839026289602</v>
      </c>
      <c r="H222" s="84">
        <v>7.1971790000000002</v>
      </c>
      <c r="I222" s="85">
        <v>5.7294809999999998</v>
      </c>
      <c r="J222" s="85">
        <v>8.6648770000000006</v>
      </c>
    </row>
    <row r="223" spans="2:10" x14ac:dyDescent="0.2">
      <c r="B223" s="63" t="s">
        <v>46</v>
      </c>
      <c r="C223" s="63" t="s">
        <v>62</v>
      </c>
      <c r="D223" s="63" t="s">
        <v>4</v>
      </c>
      <c r="E223" s="81">
        <v>63.510881936443297</v>
      </c>
      <c r="F223" s="81">
        <v>63.239061812072997</v>
      </c>
      <c r="G223" s="81">
        <v>63.782702060813499</v>
      </c>
      <c r="H223" s="84">
        <v>19.015239999999999</v>
      </c>
      <c r="I223" s="85">
        <v>14.11595</v>
      </c>
      <c r="J223" s="85">
        <v>23.914529999999999</v>
      </c>
    </row>
    <row r="224" spans="2:10" x14ac:dyDescent="0.2">
      <c r="B224" s="63" t="s">
        <v>46</v>
      </c>
      <c r="C224" s="63" t="s">
        <v>63</v>
      </c>
      <c r="D224" s="63" t="s">
        <v>4</v>
      </c>
      <c r="E224" s="81">
        <v>65.251177237928502</v>
      </c>
      <c r="F224" s="81">
        <v>64.994068718507506</v>
      </c>
      <c r="G224" s="81">
        <v>65.508285757349498</v>
      </c>
      <c r="H224" s="84">
        <v>18.668099999999999</v>
      </c>
      <c r="I224" s="85">
        <v>14.289630000000001</v>
      </c>
      <c r="J224" s="85">
        <v>23.046579999999999</v>
      </c>
    </row>
    <row r="225" spans="2:10" x14ac:dyDescent="0.2">
      <c r="B225" s="63" t="s">
        <v>46</v>
      </c>
      <c r="C225" s="63" t="s">
        <v>62</v>
      </c>
      <c r="D225" s="63" t="s">
        <v>5</v>
      </c>
      <c r="E225" s="81">
        <v>65.297775005530099</v>
      </c>
      <c r="F225" s="81">
        <v>65.015997881989705</v>
      </c>
      <c r="G225" s="81">
        <v>65.579552129070393</v>
      </c>
      <c r="H225" s="84">
        <v>17.96819</v>
      </c>
      <c r="I225" s="85">
        <v>14.04355</v>
      </c>
      <c r="J225" s="85">
        <v>21.89283</v>
      </c>
    </row>
    <row r="226" spans="2:10" x14ac:dyDescent="0.2">
      <c r="B226" s="63" t="s">
        <v>46</v>
      </c>
      <c r="C226" s="63" t="s">
        <v>63</v>
      </c>
      <c r="D226" s="63" t="s">
        <v>5</v>
      </c>
      <c r="E226" s="81">
        <v>66.717144517837099</v>
      </c>
      <c r="F226" s="81">
        <v>66.448366200693002</v>
      </c>
      <c r="G226" s="81">
        <v>66.985922834981295</v>
      </c>
      <c r="H226" s="84">
        <v>18.208169999999999</v>
      </c>
      <c r="I226" s="85">
        <v>12.934990000000001</v>
      </c>
      <c r="J226" s="85">
        <v>23.481349999999999</v>
      </c>
    </row>
  </sheetData>
  <conditionalFormatting sqref="O13:Q42">
    <cfRule type="containsText" dxfId="91" priority="4" operator="containsText" text="true">
      <formula>NOT(ISERROR(SEARCH("true",O13)))</formula>
    </cfRule>
  </conditionalFormatting>
  <conditionalFormatting sqref="O50:Q211">
    <cfRule type="containsText" dxfId="90" priority="3" operator="containsText" text="true">
      <formula>NOT(ISERROR(SEARCH("true",O50)))</formula>
    </cfRule>
  </conditionalFormatting>
  <conditionalFormatting sqref="O233:T240">
    <cfRule type="containsText" dxfId="89" priority="2" operator="containsText" text="true">
      <formula>NOT(ISERROR(SEARCH("true",O233)))</formula>
    </cfRule>
  </conditionalFormatting>
  <conditionalFormatting sqref="U219:Z226">
    <cfRule type="containsText" dxfId="88" priority="1" operator="containsText" text="true">
      <formula>NOT(ISERROR(SEARCH("true",U219)))</formula>
    </cfRule>
  </conditionalFormatting>
  <pageMargins left="0.11811023622047245" right="0.11811023622047245" top="0.74803149606299213" bottom="0.74803149606299213" header="0.31496062992125984" footer="0.31496062992125984"/>
  <pageSetup paperSize="9" scale="9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B1:J1672"/>
  <sheetViews>
    <sheetView showGridLines="0" showRowColHeaders="0" zoomScaleNormal="100" workbookViewId="0">
      <selection activeCell="AN1770" sqref="AN1770"/>
    </sheetView>
  </sheetViews>
  <sheetFormatPr defaultRowHeight="12.75" x14ac:dyDescent="0.2"/>
  <cols>
    <col min="1" max="1" width="3.28515625" style="27" customWidth="1"/>
    <col min="2" max="2" width="74.28515625" style="63" bestFit="1" customWidth="1"/>
    <col min="3" max="3" width="28.28515625" style="63" customWidth="1"/>
    <col min="4" max="4" width="20.7109375" style="63" customWidth="1"/>
    <col min="5" max="5" width="35.7109375" style="63" customWidth="1"/>
    <col min="6" max="8" width="26.42578125" style="63" customWidth="1"/>
    <col min="9" max="10" width="26.42578125" style="27" customWidth="1"/>
    <col min="11" max="16384" width="9.140625" style="27"/>
  </cols>
  <sheetData>
    <row r="1" spans="2:4" x14ac:dyDescent="0.2">
      <c r="B1" s="70"/>
      <c r="C1" s="70"/>
      <c r="D1" s="70"/>
    </row>
    <row r="2" spans="2:4" x14ac:dyDescent="0.2">
      <c r="B2" s="70"/>
      <c r="C2" s="70"/>
      <c r="D2" s="70"/>
    </row>
    <row r="3" spans="2:4" x14ac:dyDescent="0.2">
      <c r="B3" s="70"/>
      <c r="C3" s="70"/>
      <c r="D3" s="70"/>
    </row>
    <row r="4" spans="2:4" x14ac:dyDescent="0.2">
      <c r="B4" s="70"/>
      <c r="C4" s="70"/>
      <c r="D4" s="70"/>
    </row>
    <row r="5" spans="2:4" x14ac:dyDescent="0.2">
      <c r="B5" s="70"/>
      <c r="C5" s="70"/>
      <c r="D5" s="70"/>
    </row>
    <row r="6" spans="2:4" x14ac:dyDescent="0.2">
      <c r="B6" s="70"/>
      <c r="C6" s="70"/>
      <c r="D6" s="70"/>
    </row>
    <row r="7" spans="2:4" x14ac:dyDescent="0.2">
      <c r="B7" s="71"/>
      <c r="C7" s="70"/>
      <c r="D7" s="70"/>
    </row>
    <row r="8" spans="2:4" x14ac:dyDescent="0.2">
      <c r="B8" s="61" t="s">
        <v>1</v>
      </c>
      <c r="C8" s="62" t="s">
        <v>64</v>
      </c>
      <c r="D8" s="62"/>
    </row>
    <row r="9" spans="2:4" x14ac:dyDescent="0.2">
      <c r="B9" s="61" t="s">
        <v>20</v>
      </c>
      <c r="C9" s="62" t="s">
        <v>55</v>
      </c>
      <c r="D9" s="62"/>
    </row>
    <row r="10" spans="2:4" x14ac:dyDescent="0.2">
      <c r="B10" s="61" t="s">
        <v>28</v>
      </c>
      <c r="C10" s="62">
        <v>17</v>
      </c>
      <c r="D10" s="62"/>
    </row>
    <row r="11" spans="2:4" x14ac:dyDescent="0.2">
      <c r="B11" s="61"/>
      <c r="C11" s="62"/>
      <c r="D11" s="62"/>
    </row>
    <row r="12" spans="2:4" x14ac:dyDescent="0.2">
      <c r="B12" s="61" t="s">
        <v>65</v>
      </c>
      <c r="C12" s="65" t="s">
        <v>29</v>
      </c>
    </row>
    <row r="13" spans="2:4" x14ac:dyDescent="0.2">
      <c r="B13" s="63" t="s">
        <v>76</v>
      </c>
      <c r="C13" s="95">
        <v>171379.94703099999</v>
      </c>
    </row>
    <row r="14" spans="2:4" x14ac:dyDescent="0.2">
      <c r="B14" s="63" t="s">
        <v>83</v>
      </c>
      <c r="C14" s="95">
        <v>157090.652493</v>
      </c>
    </row>
    <row r="15" spans="2:4" x14ac:dyDescent="0.2">
      <c r="B15" s="63" t="s">
        <v>73</v>
      </c>
      <c r="C15" s="95">
        <v>94194.0177023</v>
      </c>
    </row>
    <row r="16" spans="2:4" x14ac:dyDescent="0.2">
      <c r="B16" s="63" t="s">
        <v>72</v>
      </c>
      <c r="C16" s="95">
        <v>84370.324521699993</v>
      </c>
    </row>
    <row r="17" spans="2:3" x14ac:dyDescent="0.2">
      <c r="B17" s="63" t="s">
        <v>75</v>
      </c>
      <c r="C17" s="95">
        <v>82073.405091299996</v>
      </c>
    </row>
    <row r="18" spans="2:3" x14ac:dyDescent="0.2">
      <c r="B18" s="63" t="s">
        <v>71</v>
      </c>
      <c r="C18" s="95">
        <v>79272.356797300003</v>
      </c>
    </row>
    <row r="19" spans="2:3" x14ac:dyDescent="0.2">
      <c r="B19" s="63" t="s">
        <v>107</v>
      </c>
      <c r="C19" s="95">
        <v>60354.782398900003</v>
      </c>
    </row>
    <row r="20" spans="2:3" x14ac:dyDescent="0.2">
      <c r="B20" s="63" t="s">
        <v>79</v>
      </c>
      <c r="C20" s="95">
        <v>47854.8935404</v>
      </c>
    </row>
    <row r="21" spans="2:3" x14ac:dyDescent="0.2">
      <c r="B21" s="63" t="s">
        <v>105</v>
      </c>
      <c r="C21" s="95">
        <v>38093.700617100003</v>
      </c>
    </row>
    <row r="22" spans="2:3" x14ac:dyDescent="0.2">
      <c r="B22" s="63" t="s">
        <v>547</v>
      </c>
      <c r="C22" s="95">
        <v>26678.8638269</v>
      </c>
    </row>
    <row r="23" spans="2:3" x14ac:dyDescent="0.2">
      <c r="B23" s="63" t="s">
        <v>78</v>
      </c>
      <c r="C23" s="95">
        <v>20912.641766177901</v>
      </c>
    </row>
    <row r="24" spans="2:3" x14ac:dyDescent="0.2">
      <c r="B24" s="63" t="s">
        <v>74</v>
      </c>
      <c r="C24" s="95">
        <v>14779.814879400001</v>
      </c>
    </row>
    <row r="25" spans="2:3" x14ac:dyDescent="0.2">
      <c r="B25" s="63" t="s">
        <v>82</v>
      </c>
      <c r="C25" s="95">
        <v>9609.1565864700005</v>
      </c>
    </row>
    <row r="28" spans="2:3" x14ac:dyDescent="0.2">
      <c r="B28" s="61" t="s">
        <v>1</v>
      </c>
      <c r="C28" s="62" t="s">
        <v>66</v>
      </c>
    </row>
    <row r="29" spans="2:3" x14ac:dyDescent="0.2">
      <c r="B29" s="61" t="s">
        <v>20</v>
      </c>
      <c r="C29" s="62" t="s">
        <v>55</v>
      </c>
    </row>
    <row r="30" spans="2:3" x14ac:dyDescent="0.2">
      <c r="B30" s="61" t="s">
        <v>28</v>
      </c>
      <c r="C30" s="62">
        <v>18</v>
      </c>
    </row>
    <row r="31" spans="2:3" x14ac:dyDescent="0.2">
      <c r="B31" s="75"/>
    </row>
    <row r="32" spans="2:3" x14ac:dyDescent="0.2">
      <c r="B32" s="61" t="s">
        <v>65</v>
      </c>
      <c r="C32" s="65" t="s">
        <v>29</v>
      </c>
    </row>
    <row r="33" spans="2:8" x14ac:dyDescent="0.2">
      <c r="B33" s="63" t="s">
        <v>73</v>
      </c>
      <c r="C33" s="95">
        <v>92084.264604299999</v>
      </c>
      <c r="H33" s="86"/>
    </row>
    <row r="34" spans="2:8" x14ac:dyDescent="0.2">
      <c r="B34" s="63" t="s">
        <v>72</v>
      </c>
      <c r="C34" s="95">
        <v>76306.0837914</v>
      </c>
      <c r="H34" s="86"/>
    </row>
    <row r="35" spans="2:8" x14ac:dyDescent="0.2">
      <c r="B35" s="63" t="s">
        <v>75</v>
      </c>
      <c r="C35" s="95">
        <v>74757.031877200003</v>
      </c>
      <c r="H35" s="86"/>
    </row>
    <row r="36" spans="2:8" x14ac:dyDescent="0.2">
      <c r="B36" s="63" t="s">
        <v>71</v>
      </c>
      <c r="C36" s="95">
        <v>41174.335308499998</v>
      </c>
      <c r="H36" s="86"/>
    </row>
    <row r="37" spans="2:8" x14ac:dyDescent="0.2">
      <c r="B37" s="63" t="s">
        <v>107</v>
      </c>
      <c r="C37" s="95">
        <v>29863.1290104</v>
      </c>
      <c r="H37" s="86"/>
    </row>
    <row r="38" spans="2:8" x14ac:dyDescent="0.2">
      <c r="B38" s="63" t="s">
        <v>83</v>
      </c>
      <c r="C38" s="95">
        <v>26775.440664900001</v>
      </c>
      <c r="H38" s="86"/>
    </row>
    <row r="39" spans="2:8" x14ac:dyDescent="0.2">
      <c r="B39" s="63" t="s">
        <v>105</v>
      </c>
      <c r="C39" s="95">
        <v>23692.5238455</v>
      </c>
      <c r="H39" s="86"/>
    </row>
    <row r="40" spans="2:8" x14ac:dyDescent="0.2">
      <c r="B40" s="63" t="s">
        <v>79</v>
      </c>
      <c r="C40" s="95">
        <v>16375.522971</v>
      </c>
      <c r="H40" s="86"/>
    </row>
    <row r="41" spans="2:8" x14ac:dyDescent="0.2">
      <c r="B41" s="63" t="s">
        <v>76</v>
      </c>
      <c r="C41" s="95">
        <v>7229.9935338900004</v>
      </c>
      <c r="H41" s="86"/>
    </row>
    <row r="42" spans="2:8" x14ac:dyDescent="0.2">
      <c r="B42" s="63" t="s">
        <v>547</v>
      </c>
      <c r="C42" s="95">
        <v>6025.9502356100002</v>
      </c>
      <c r="H42" s="86"/>
    </row>
    <row r="43" spans="2:8" x14ac:dyDescent="0.2">
      <c r="B43" s="63" t="s">
        <v>78</v>
      </c>
      <c r="C43" s="95">
        <v>5721.4837061359494</v>
      </c>
      <c r="H43" s="86"/>
    </row>
    <row r="44" spans="2:8" x14ac:dyDescent="0.2">
      <c r="B44" s="63" t="s">
        <v>82</v>
      </c>
      <c r="C44" s="95">
        <v>4234.5690188600001</v>
      </c>
      <c r="H44" s="86"/>
    </row>
    <row r="45" spans="2:8" x14ac:dyDescent="0.2">
      <c r="B45" s="63" t="s">
        <v>74</v>
      </c>
      <c r="C45" s="95">
        <v>751.60258134599997</v>
      </c>
      <c r="H45" s="86"/>
    </row>
    <row r="48" spans="2:8" x14ac:dyDescent="0.2">
      <c r="B48" s="61" t="s">
        <v>1</v>
      </c>
      <c r="C48" s="62" t="s">
        <v>67</v>
      </c>
    </row>
    <row r="49" spans="2:3" x14ac:dyDescent="0.2">
      <c r="B49" s="61" t="s">
        <v>20</v>
      </c>
      <c r="C49" s="62" t="s">
        <v>55</v>
      </c>
    </row>
    <row r="50" spans="2:3" x14ac:dyDescent="0.2">
      <c r="B50" s="61" t="s">
        <v>28</v>
      </c>
      <c r="C50" s="62">
        <v>19</v>
      </c>
    </row>
    <row r="51" spans="2:3" x14ac:dyDescent="0.2">
      <c r="B51" s="75"/>
    </row>
    <row r="52" spans="2:3" x14ac:dyDescent="0.2">
      <c r="B52" s="61" t="s">
        <v>65</v>
      </c>
      <c r="C52" s="65" t="s">
        <v>29</v>
      </c>
    </row>
    <row r="53" spans="2:3" x14ac:dyDescent="0.2">
      <c r="B53" s="63" t="s">
        <v>76</v>
      </c>
      <c r="C53" s="95">
        <v>164149.95349700001</v>
      </c>
    </row>
    <row r="54" spans="2:3" x14ac:dyDescent="0.2">
      <c r="B54" s="63" t="s">
        <v>83</v>
      </c>
      <c r="C54" s="95">
        <v>130315.211828</v>
      </c>
    </row>
    <row r="55" spans="2:3" x14ac:dyDescent="0.2">
      <c r="B55" s="63" t="s">
        <v>71</v>
      </c>
      <c r="C55" s="95">
        <v>38098.021488799997</v>
      </c>
    </row>
    <row r="56" spans="2:3" x14ac:dyDescent="0.2">
      <c r="B56" s="63" t="s">
        <v>79</v>
      </c>
      <c r="C56" s="95">
        <v>31479.370569399998</v>
      </c>
    </row>
    <row r="57" spans="2:3" x14ac:dyDescent="0.2">
      <c r="B57" s="63" t="s">
        <v>107</v>
      </c>
      <c r="C57" s="95">
        <v>30491.653388499999</v>
      </c>
    </row>
    <row r="58" spans="2:3" x14ac:dyDescent="0.2">
      <c r="B58" s="63" t="s">
        <v>547</v>
      </c>
      <c r="C58" s="95">
        <v>20652.913591299999</v>
      </c>
    </row>
    <row r="59" spans="2:3" x14ac:dyDescent="0.2">
      <c r="B59" s="63" t="s">
        <v>78</v>
      </c>
      <c r="C59" s="95">
        <v>15181.876313688897</v>
      </c>
    </row>
    <row r="60" spans="2:3" x14ac:dyDescent="0.2">
      <c r="B60" s="63" t="s">
        <v>105</v>
      </c>
      <c r="C60" s="95">
        <v>14401.176771599999</v>
      </c>
    </row>
    <row r="61" spans="2:3" x14ac:dyDescent="0.2">
      <c r="B61" s="63" t="s">
        <v>74</v>
      </c>
      <c r="C61" s="95">
        <v>14028.212298099999</v>
      </c>
    </row>
    <row r="62" spans="2:3" x14ac:dyDescent="0.2">
      <c r="B62" s="63" t="s">
        <v>72</v>
      </c>
      <c r="C62" s="95">
        <v>8064.2407303299997</v>
      </c>
    </row>
    <row r="63" spans="2:3" x14ac:dyDescent="0.2">
      <c r="B63" s="63" t="s">
        <v>75</v>
      </c>
      <c r="C63" s="95">
        <v>7316.3732140700004</v>
      </c>
    </row>
    <row r="64" spans="2:3" x14ac:dyDescent="0.2">
      <c r="B64" s="63" t="s">
        <v>82</v>
      </c>
      <c r="C64" s="95">
        <v>5374.5875676100004</v>
      </c>
    </row>
    <row r="65" spans="2:10" x14ac:dyDescent="0.2">
      <c r="B65" s="63" t="s">
        <v>73</v>
      </c>
      <c r="C65" s="95">
        <v>2109.7530980699999</v>
      </c>
    </row>
    <row r="68" spans="2:10" s="58" customFormat="1" ht="28.5" customHeight="1" x14ac:dyDescent="0.2">
      <c r="B68" s="59" t="s">
        <v>1</v>
      </c>
      <c r="C68" s="185" t="s">
        <v>68</v>
      </c>
      <c r="D68" s="185"/>
      <c r="E68" s="185"/>
    </row>
    <row r="69" spans="2:10" x14ac:dyDescent="0.2">
      <c r="B69" s="61" t="s">
        <v>20</v>
      </c>
      <c r="C69" s="62" t="s">
        <v>55</v>
      </c>
    </row>
    <row r="70" spans="2:10" x14ac:dyDescent="0.2">
      <c r="B70" s="61" t="s">
        <v>28</v>
      </c>
      <c r="C70" s="62">
        <v>20</v>
      </c>
    </row>
    <row r="71" spans="2:10" x14ac:dyDescent="0.2">
      <c r="B71" s="75"/>
    </row>
    <row r="72" spans="2:10" x14ac:dyDescent="0.2">
      <c r="B72" s="61" t="s">
        <v>69</v>
      </c>
      <c r="C72" s="65" t="s">
        <v>34</v>
      </c>
      <c r="D72" s="65" t="s">
        <v>29</v>
      </c>
    </row>
    <row r="73" spans="2:10" x14ac:dyDescent="0.2">
      <c r="B73" s="63" t="s">
        <v>48</v>
      </c>
      <c r="C73" s="67">
        <v>1990</v>
      </c>
      <c r="D73" s="87">
        <v>5519.6812470200002</v>
      </c>
    </row>
    <row r="74" spans="2:10" x14ac:dyDescent="0.2">
      <c r="B74" s="63" t="s">
        <v>48</v>
      </c>
      <c r="C74" s="67">
        <v>1991</v>
      </c>
      <c r="D74" s="87">
        <v>5464.4216935499999</v>
      </c>
    </row>
    <row r="75" spans="2:10" x14ac:dyDescent="0.2">
      <c r="B75" s="63" t="s">
        <v>48</v>
      </c>
      <c r="C75" s="67">
        <v>1992</v>
      </c>
      <c r="D75" s="87">
        <v>5422.59730855</v>
      </c>
      <c r="J75" s="88"/>
    </row>
    <row r="76" spans="2:10" x14ac:dyDescent="0.2">
      <c r="B76" s="63" t="s">
        <v>48</v>
      </c>
      <c r="C76" s="67">
        <v>1993</v>
      </c>
      <c r="D76" s="87">
        <v>5406.8993232499997</v>
      </c>
    </row>
    <row r="77" spans="2:10" x14ac:dyDescent="0.2">
      <c r="B77" s="63" t="s">
        <v>48</v>
      </c>
      <c r="C77" s="67">
        <v>1994</v>
      </c>
      <c r="D77" s="87">
        <v>5341.7280274699997</v>
      </c>
    </row>
    <row r="78" spans="2:10" x14ac:dyDescent="0.2">
      <c r="B78" s="63" t="s">
        <v>48</v>
      </c>
      <c r="C78" s="67">
        <v>1995</v>
      </c>
      <c r="D78" s="87">
        <v>5288.99587161</v>
      </c>
    </row>
    <row r="79" spans="2:10" x14ac:dyDescent="0.2">
      <c r="B79" s="63" t="s">
        <v>48</v>
      </c>
      <c r="C79" s="67">
        <v>1996</v>
      </c>
      <c r="D79" s="87">
        <v>5223.5600242199998</v>
      </c>
    </row>
    <row r="80" spans="2:10" x14ac:dyDescent="0.2">
      <c r="B80" s="63" t="s">
        <v>48</v>
      </c>
      <c r="C80" s="67">
        <v>1997</v>
      </c>
      <c r="D80" s="87">
        <v>5160.5716530599902</v>
      </c>
    </row>
    <row r="81" spans="2:4" x14ac:dyDescent="0.2">
      <c r="B81" s="63" t="s">
        <v>48</v>
      </c>
      <c r="C81" s="67">
        <v>1998</v>
      </c>
      <c r="D81" s="87">
        <v>5112.3664747100001</v>
      </c>
    </row>
    <row r="82" spans="2:4" x14ac:dyDescent="0.2">
      <c r="B82" s="63" t="s">
        <v>48</v>
      </c>
      <c r="C82" s="67">
        <v>1999</v>
      </c>
      <c r="D82" s="87">
        <v>5059.8976098599996</v>
      </c>
    </row>
    <row r="83" spans="2:4" x14ac:dyDescent="0.2">
      <c r="B83" s="63" t="s">
        <v>48</v>
      </c>
      <c r="C83" s="67">
        <v>2000</v>
      </c>
      <c r="D83" s="87">
        <v>4986.5251730199998</v>
      </c>
    </row>
    <row r="84" spans="2:4" x14ac:dyDescent="0.2">
      <c r="B84" s="63" t="s">
        <v>48</v>
      </c>
      <c r="C84" s="67">
        <v>2001</v>
      </c>
      <c r="D84" s="87">
        <v>4939.0928842900003</v>
      </c>
    </row>
    <row r="85" spans="2:4" x14ac:dyDescent="0.2">
      <c r="B85" s="63" t="s">
        <v>48</v>
      </c>
      <c r="C85" s="67">
        <v>2002</v>
      </c>
      <c r="D85" s="87">
        <v>4906.7940918599998</v>
      </c>
    </row>
    <row r="86" spans="2:4" x14ac:dyDescent="0.2">
      <c r="B86" s="63" t="s">
        <v>48</v>
      </c>
      <c r="C86" s="67">
        <v>2003</v>
      </c>
      <c r="D86" s="87">
        <v>4867.7944535899996</v>
      </c>
    </row>
    <row r="87" spans="2:4" x14ac:dyDescent="0.2">
      <c r="B87" s="63" t="s">
        <v>48</v>
      </c>
      <c r="C87" s="67">
        <v>2004</v>
      </c>
      <c r="D87" s="87">
        <v>4807.7913852700003</v>
      </c>
    </row>
    <row r="88" spans="2:4" x14ac:dyDescent="0.2">
      <c r="B88" s="63" t="s">
        <v>48</v>
      </c>
      <c r="C88" s="67">
        <v>2005</v>
      </c>
      <c r="D88" s="87">
        <v>4751.3766666600004</v>
      </c>
    </row>
    <row r="89" spans="2:4" x14ac:dyDescent="0.2">
      <c r="B89" s="63" t="s">
        <v>48</v>
      </c>
      <c r="C89" s="67">
        <v>2006</v>
      </c>
      <c r="D89" s="87">
        <v>4684.0706968699997</v>
      </c>
    </row>
    <row r="90" spans="2:4" x14ac:dyDescent="0.2">
      <c r="B90" s="63" t="s">
        <v>48</v>
      </c>
      <c r="C90" s="67">
        <v>2007</v>
      </c>
      <c r="D90" s="87">
        <v>4632.9700762599996</v>
      </c>
    </row>
    <row r="91" spans="2:4" x14ac:dyDescent="0.2">
      <c r="B91" s="63" t="s">
        <v>48</v>
      </c>
      <c r="C91" s="67">
        <v>2008</v>
      </c>
      <c r="D91" s="87">
        <v>4592.2143614899996</v>
      </c>
    </row>
    <row r="92" spans="2:4" x14ac:dyDescent="0.2">
      <c r="B92" s="63" t="s">
        <v>48</v>
      </c>
      <c r="C92" s="67">
        <v>2009</v>
      </c>
      <c r="D92" s="87">
        <v>4548.5896737599996</v>
      </c>
    </row>
    <row r="93" spans="2:4" x14ac:dyDescent="0.2">
      <c r="B93" s="63" t="s">
        <v>48</v>
      </c>
      <c r="C93" s="67">
        <v>2010</v>
      </c>
      <c r="D93" s="87">
        <v>4532.72117454</v>
      </c>
    </row>
    <row r="94" spans="2:4" x14ac:dyDescent="0.2">
      <c r="B94" s="63" t="s">
        <v>48</v>
      </c>
      <c r="C94" s="67">
        <v>2011</v>
      </c>
      <c r="D94" s="87">
        <v>4519.7321514799996</v>
      </c>
    </row>
    <row r="95" spans="2:4" x14ac:dyDescent="0.2">
      <c r="B95" s="63" t="s">
        <v>48</v>
      </c>
      <c r="C95" s="67">
        <v>2012</v>
      </c>
      <c r="D95" s="87">
        <v>4533.7241644899996</v>
      </c>
    </row>
    <row r="96" spans="2:4" x14ac:dyDescent="0.2">
      <c r="B96" s="63" t="s">
        <v>48</v>
      </c>
      <c r="C96" s="67">
        <v>2013</v>
      </c>
      <c r="D96" s="87">
        <v>4554.3591550599904</v>
      </c>
    </row>
    <row r="97" spans="2:4" x14ac:dyDescent="0.2">
      <c r="B97" s="63" t="s">
        <v>48</v>
      </c>
      <c r="C97" s="67">
        <v>2014</v>
      </c>
      <c r="D97" s="87">
        <v>4580.1998379400002</v>
      </c>
    </row>
    <row r="98" spans="2:4" x14ac:dyDescent="0.2">
      <c r="B98" s="63" t="s">
        <v>48</v>
      </c>
      <c r="C98" s="67">
        <v>2015</v>
      </c>
      <c r="D98" s="87">
        <v>4596.9657053199999</v>
      </c>
    </row>
    <row r="99" spans="2:4" x14ac:dyDescent="0.2">
      <c r="B99" s="63" t="s">
        <v>48</v>
      </c>
      <c r="C99" s="67">
        <v>2016</v>
      </c>
      <c r="D99" s="87">
        <v>4616.8906497199996</v>
      </c>
    </row>
    <row r="100" spans="2:4" x14ac:dyDescent="0.2">
      <c r="B100" s="63" t="s">
        <v>183</v>
      </c>
      <c r="C100" s="67">
        <v>1990</v>
      </c>
      <c r="D100" s="87">
        <v>3418.5643941399999</v>
      </c>
    </row>
    <row r="101" spans="2:4" x14ac:dyDescent="0.2">
      <c r="B101" s="63" t="s">
        <v>183</v>
      </c>
      <c r="C101" s="67">
        <v>1991</v>
      </c>
      <c r="D101" s="87">
        <v>3434.1888694599902</v>
      </c>
    </row>
    <row r="102" spans="2:4" x14ac:dyDescent="0.2">
      <c r="B102" s="63" t="s">
        <v>183</v>
      </c>
      <c r="C102" s="67">
        <v>1992</v>
      </c>
      <c r="D102" s="87">
        <v>3425.8882459699998</v>
      </c>
    </row>
    <row r="103" spans="2:4" x14ac:dyDescent="0.2">
      <c r="B103" s="63" t="s">
        <v>183</v>
      </c>
      <c r="C103" s="67">
        <v>1993</v>
      </c>
      <c r="D103" s="87">
        <v>3452.5882609499999</v>
      </c>
    </row>
    <row r="104" spans="2:4" x14ac:dyDescent="0.2">
      <c r="B104" s="63" t="s">
        <v>183</v>
      </c>
      <c r="C104" s="67">
        <v>1994</v>
      </c>
      <c r="D104" s="87">
        <v>3490.4631477200001</v>
      </c>
    </row>
    <row r="105" spans="2:4" x14ac:dyDescent="0.2">
      <c r="B105" s="63" t="s">
        <v>183</v>
      </c>
      <c r="C105" s="67">
        <v>1995</v>
      </c>
      <c r="D105" s="87">
        <v>3545.0450564099901</v>
      </c>
    </row>
    <row r="106" spans="2:4" x14ac:dyDescent="0.2">
      <c r="B106" s="63" t="s">
        <v>183</v>
      </c>
      <c r="C106" s="67">
        <v>1996</v>
      </c>
      <c r="D106" s="87">
        <v>3585.4082035900001</v>
      </c>
    </row>
    <row r="107" spans="2:4" x14ac:dyDescent="0.2">
      <c r="B107" s="63" t="s">
        <v>183</v>
      </c>
      <c r="C107" s="67">
        <v>1997</v>
      </c>
      <c r="D107" s="87">
        <v>3609.8023898199999</v>
      </c>
    </row>
    <row r="108" spans="2:4" x14ac:dyDescent="0.2">
      <c r="B108" s="63" t="s">
        <v>183</v>
      </c>
      <c r="C108" s="67">
        <v>1998</v>
      </c>
      <c r="D108" s="87">
        <v>3600.71733597</v>
      </c>
    </row>
    <row r="109" spans="2:4" x14ac:dyDescent="0.2">
      <c r="B109" s="63" t="s">
        <v>183</v>
      </c>
      <c r="C109" s="67">
        <v>1999</v>
      </c>
      <c r="D109" s="87">
        <v>3577.3687981399999</v>
      </c>
    </row>
    <row r="110" spans="2:4" x14ac:dyDescent="0.2">
      <c r="B110" s="63" t="s">
        <v>183</v>
      </c>
      <c r="C110" s="67">
        <v>2000</v>
      </c>
      <c r="D110" s="87">
        <v>3567.93010989</v>
      </c>
    </row>
    <row r="111" spans="2:4" x14ac:dyDescent="0.2">
      <c r="B111" s="63" t="s">
        <v>183</v>
      </c>
      <c r="C111" s="67">
        <v>2001</v>
      </c>
      <c r="D111" s="87">
        <v>3546.7036819</v>
      </c>
    </row>
    <row r="112" spans="2:4" x14ac:dyDescent="0.2">
      <c r="B112" s="63" t="s">
        <v>183</v>
      </c>
      <c r="C112" s="67">
        <v>2002</v>
      </c>
      <c r="D112" s="87">
        <v>3534.5601191199999</v>
      </c>
    </row>
    <row r="113" spans="2:4" x14ac:dyDescent="0.2">
      <c r="B113" s="63" t="s">
        <v>183</v>
      </c>
      <c r="C113" s="67">
        <v>2003</v>
      </c>
      <c r="D113" s="87">
        <v>3520.33169993</v>
      </c>
    </row>
    <row r="114" spans="2:4" x14ac:dyDescent="0.2">
      <c r="B114" s="63" t="s">
        <v>183</v>
      </c>
      <c r="C114" s="67">
        <v>2004</v>
      </c>
      <c r="D114" s="87">
        <v>3513.3549998799999</v>
      </c>
    </row>
    <row r="115" spans="2:4" x14ac:dyDescent="0.2">
      <c r="B115" s="63" t="s">
        <v>183</v>
      </c>
      <c r="C115" s="67">
        <v>2005</v>
      </c>
      <c r="D115" s="87">
        <v>3509.7066909999999</v>
      </c>
    </row>
    <row r="116" spans="2:4" x14ac:dyDescent="0.2">
      <c r="B116" s="63" t="s">
        <v>183</v>
      </c>
      <c r="C116" s="67">
        <v>2006</v>
      </c>
      <c r="D116" s="87">
        <v>3485.3522907799902</v>
      </c>
    </row>
    <row r="117" spans="2:4" x14ac:dyDescent="0.2">
      <c r="B117" s="63" t="s">
        <v>183</v>
      </c>
      <c r="C117" s="67">
        <v>2007</v>
      </c>
      <c r="D117" s="87">
        <v>3432.2076536200002</v>
      </c>
    </row>
    <row r="118" spans="2:4" x14ac:dyDescent="0.2">
      <c r="B118" s="63" t="s">
        <v>183</v>
      </c>
      <c r="C118" s="67">
        <v>2008</v>
      </c>
      <c r="D118" s="87">
        <v>3389.9427921899901</v>
      </c>
    </row>
    <row r="119" spans="2:4" x14ac:dyDescent="0.2">
      <c r="B119" s="63" t="s">
        <v>183</v>
      </c>
      <c r="C119" s="67">
        <v>2009</v>
      </c>
      <c r="D119" s="87">
        <v>3409.8740567</v>
      </c>
    </row>
    <row r="120" spans="2:4" x14ac:dyDescent="0.2">
      <c r="B120" s="63" t="s">
        <v>183</v>
      </c>
      <c r="C120" s="67">
        <v>2010</v>
      </c>
      <c r="D120" s="87">
        <v>3457.3528752500001</v>
      </c>
    </row>
    <row r="121" spans="2:4" x14ac:dyDescent="0.2">
      <c r="B121" s="63" t="s">
        <v>183</v>
      </c>
      <c r="C121" s="67">
        <v>2011</v>
      </c>
      <c r="D121" s="87">
        <v>3510.7827796299998</v>
      </c>
    </row>
    <row r="122" spans="2:4" x14ac:dyDescent="0.2">
      <c r="B122" s="63" t="s">
        <v>183</v>
      </c>
      <c r="C122" s="67">
        <v>2012</v>
      </c>
      <c r="D122" s="87">
        <v>3560.362435</v>
      </c>
    </row>
    <row r="123" spans="2:4" x14ac:dyDescent="0.2">
      <c r="B123" s="63" t="s">
        <v>183</v>
      </c>
      <c r="C123" s="67">
        <v>2013</v>
      </c>
      <c r="D123" s="87">
        <v>3621.5937868599999</v>
      </c>
    </row>
    <row r="124" spans="2:4" x14ac:dyDescent="0.2">
      <c r="B124" s="63" t="s">
        <v>183</v>
      </c>
      <c r="C124" s="67">
        <v>2014</v>
      </c>
      <c r="D124" s="87">
        <v>3694.9331862600002</v>
      </c>
    </row>
    <row r="125" spans="2:4" x14ac:dyDescent="0.2">
      <c r="B125" s="63" t="s">
        <v>183</v>
      </c>
      <c r="C125" s="67">
        <v>2015</v>
      </c>
      <c r="D125" s="87">
        <v>3740.21206398</v>
      </c>
    </row>
    <row r="126" spans="2:4" x14ac:dyDescent="0.2">
      <c r="B126" s="63" t="s">
        <v>183</v>
      </c>
      <c r="C126" s="67">
        <v>2016</v>
      </c>
      <c r="D126" s="87">
        <v>3795.6635804900002</v>
      </c>
    </row>
    <row r="127" spans="2:4" x14ac:dyDescent="0.2">
      <c r="B127" s="63" t="s">
        <v>50</v>
      </c>
      <c r="C127" s="67">
        <v>1990</v>
      </c>
      <c r="D127" s="87">
        <v>4525.6293344899996</v>
      </c>
    </row>
    <row r="128" spans="2:4" x14ac:dyDescent="0.2">
      <c r="B128" s="63" t="s">
        <v>50</v>
      </c>
      <c r="C128" s="67">
        <v>1991</v>
      </c>
      <c r="D128" s="87">
        <v>4508.7810215299996</v>
      </c>
    </row>
    <row r="129" spans="2:4" x14ac:dyDescent="0.2">
      <c r="B129" s="63" t="s">
        <v>50</v>
      </c>
      <c r="C129" s="67">
        <v>1992</v>
      </c>
      <c r="D129" s="87">
        <v>4499.1286129800001</v>
      </c>
    </row>
    <row r="130" spans="2:4" x14ac:dyDescent="0.2">
      <c r="B130" s="63" t="s">
        <v>50</v>
      </c>
      <c r="C130" s="67">
        <v>1993</v>
      </c>
      <c r="D130" s="87">
        <v>4471.1848252499904</v>
      </c>
    </row>
    <row r="131" spans="2:4" x14ac:dyDescent="0.2">
      <c r="B131" s="63" t="s">
        <v>50</v>
      </c>
      <c r="C131" s="67">
        <v>1994</v>
      </c>
      <c r="D131" s="87">
        <v>4414.5878198099999</v>
      </c>
    </row>
    <row r="132" spans="2:4" x14ac:dyDescent="0.2">
      <c r="B132" s="63" t="s">
        <v>50</v>
      </c>
      <c r="C132" s="67">
        <v>1995</v>
      </c>
      <c r="D132" s="87">
        <v>4335.5508861299904</v>
      </c>
    </row>
    <row r="133" spans="2:4" x14ac:dyDescent="0.2">
      <c r="B133" s="63" t="s">
        <v>50</v>
      </c>
      <c r="C133" s="67">
        <v>1996</v>
      </c>
      <c r="D133" s="87">
        <v>4328.56210801</v>
      </c>
    </row>
    <row r="134" spans="2:4" x14ac:dyDescent="0.2">
      <c r="B134" s="63" t="s">
        <v>50</v>
      </c>
      <c r="C134" s="67">
        <v>1997</v>
      </c>
      <c r="D134" s="87">
        <v>4274.3146520299997</v>
      </c>
    </row>
    <row r="135" spans="2:4" x14ac:dyDescent="0.2">
      <c r="B135" s="63" t="s">
        <v>50</v>
      </c>
      <c r="C135" s="67">
        <v>1998</v>
      </c>
      <c r="D135" s="87">
        <v>4243.3877026399996</v>
      </c>
    </row>
    <row r="136" spans="2:4" x14ac:dyDescent="0.2">
      <c r="B136" s="63" t="s">
        <v>50</v>
      </c>
      <c r="C136" s="67">
        <v>1999</v>
      </c>
      <c r="D136" s="87">
        <v>4222.7542366600001</v>
      </c>
    </row>
    <row r="137" spans="2:4" x14ac:dyDescent="0.2">
      <c r="B137" s="63" t="s">
        <v>50</v>
      </c>
      <c r="C137" s="67">
        <v>2000</v>
      </c>
      <c r="D137" s="87">
        <v>4212.4000329600003</v>
      </c>
    </row>
    <row r="138" spans="2:4" x14ac:dyDescent="0.2">
      <c r="B138" s="63" t="s">
        <v>50</v>
      </c>
      <c r="C138" s="67">
        <v>2001</v>
      </c>
      <c r="D138" s="87">
        <v>4237.5887651100002</v>
      </c>
    </row>
    <row r="139" spans="2:4" x14ac:dyDescent="0.2">
      <c r="B139" s="63" t="s">
        <v>50</v>
      </c>
      <c r="C139" s="67">
        <v>2002</v>
      </c>
      <c r="D139" s="87">
        <v>4248.0644471200003</v>
      </c>
    </row>
    <row r="140" spans="2:4" x14ac:dyDescent="0.2">
      <c r="B140" s="63" t="s">
        <v>50</v>
      </c>
      <c r="C140" s="67">
        <v>2003</v>
      </c>
      <c r="D140" s="87">
        <v>4294.4350955600003</v>
      </c>
    </row>
    <row r="141" spans="2:4" x14ac:dyDescent="0.2">
      <c r="B141" s="63" t="s">
        <v>50</v>
      </c>
      <c r="C141" s="67">
        <v>2004</v>
      </c>
      <c r="D141" s="87">
        <v>4302.2638072</v>
      </c>
    </row>
    <row r="142" spans="2:4" x14ac:dyDescent="0.2">
      <c r="B142" s="63" t="s">
        <v>50</v>
      </c>
      <c r="C142" s="67">
        <v>2005</v>
      </c>
      <c r="D142" s="87">
        <v>4309.2687031100004</v>
      </c>
    </row>
    <row r="143" spans="2:4" x14ac:dyDescent="0.2">
      <c r="B143" s="63" t="s">
        <v>50</v>
      </c>
      <c r="C143" s="67">
        <v>2006</v>
      </c>
      <c r="D143" s="87">
        <v>4327.9895516699999</v>
      </c>
    </row>
    <row r="144" spans="2:4" x14ac:dyDescent="0.2">
      <c r="B144" s="63" t="s">
        <v>50</v>
      </c>
      <c r="C144" s="67">
        <v>2007</v>
      </c>
      <c r="D144" s="87">
        <v>4323.6271329399997</v>
      </c>
    </row>
    <row r="145" spans="2:4" x14ac:dyDescent="0.2">
      <c r="B145" s="63" t="s">
        <v>50</v>
      </c>
      <c r="C145" s="67">
        <v>2008</v>
      </c>
      <c r="D145" s="87">
        <v>4336.8537921300003</v>
      </c>
    </row>
    <row r="146" spans="2:4" x14ac:dyDescent="0.2">
      <c r="B146" s="63" t="s">
        <v>50</v>
      </c>
      <c r="C146" s="67">
        <v>2009</v>
      </c>
      <c r="D146" s="87">
        <v>4329.63172949</v>
      </c>
    </row>
    <row r="147" spans="2:4" x14ac:dyDescent="0.2">
      <c r="B147" s="63" t="s">
        <v>50</v>
      </c>
      <c r="C147" s="67">
        <v>2010</v>
      </c>
      <c r="D147" s="87">
        <v>4338.1330198099904</v>
      </c>
    </row>
    <row r="148" spans="2:4" x14ac:dyDescent="0.2">
      <c r="B148" s="63" t="s">
        <v>50</v>
      </c>
      <c r="C148" s="67">
        <v>2011</v>
      </c>
      <c r="D148" s="87">
        <v>4368.30453743</v>
      </c>
    </row>
    <row r="149" spans="2:4" x14ac:dyDescent="0.2">
      <c r="B149" s="63" t="s">
        <v>50</v>
      </c>
      <c r="C149" s="67">
        <v>2012</v>
      </c>
      <c r="D149" s="87">
        <v>4411.4603014599998</v>
      </c>
    </row>
    <row r="150" spans="2:4" x14ac:dyDescent="0.2">
      <c r="B150" s="63" t="s">
        <v>50</v>
      </c>
      <c r="C150" s="67">
        <v>2013</v>
      </c>
      <c r="D150" s="87">
        <v>4468.85014684</v>
      </c>
    </row>
    <row r="151" spans="2:4" x14ac:dyDescent="0.2">
      <c r="B151" s="63" t="s">
        <v>50</v>
      </c>
      <c r="C151" s="67">
        <v>2014</v>
      </c>
      <c r="D151" s="87">
        <v>4495.44526167</v>
      </c>
    </row>
    <row r="152" spans="2:4" x14ac:dyDescent="0.2">
      <c r="B152" s="63" t="s">
        <v>50</v>
      </c>
      <c r="C152" s="67">
        <v>2015</v>
      </c>
      <c r="D152" s="87">
        <v>4517.6941494499997</v>
      </c>
    </row>
    <row r="153" spans="2:4" x14ac:dyDescent="0.2">
      <c r="B153" s="63" t="s">
        <v>50</v>
      </c>
      <c r="C153" s="67">
        <v>2016</v>
      </c>
      <c r="D153" s="87">
        <v>4555.1926798599998</v>
      </c>
    </row>
    <row r="154" spans="2:4" x14ac:dyDescent="0.2">
      <c r="B154" s="63" t="s">
        <v>49</v>
      </c>
      <c r="C154" s="67">
        <v>1990</v>
      </c>
      <c r="D154" s="87">
        <v>5660.24032506</v>
      </c>
    </row>
    <row r="155" spans="2:4" x14ac:dyDescent="0.2">
      <c r="B155" s="63" t="s">
        <v>49</v>
      </c>
      <c r="C155" s="67">
        <v>1991</v>
      </c>
      <c r="D155" s="87">
        <v>5763.6320214199995</v>
      </c>
    </row>
    <row r="156" spans="2:4" x14ac:dyDescent="0.2">
      <c r="B156" s="63" t="s">
        <v>49</v>
      </c>
      <c r="C156" s="67">
        <v>1992</v>
      </c>
      <c r="D156" s="87">
        <v>5865.9852954600001</v>
      </c>
    </row>
    <row r="157" spans="2:4" x14ac:dyDescent="0.2">
      <c r="B157" s="63" t="s">
        <v>49</v>
      </c>
      <c r="C157" s="67">
        <v>1993</v>
      </c>
      <c r="D157" s="87">
        <v>5940.7292643800001</v>
      </c>
    </row>
    <row r="158" spans="2:4" x14ac:dyDescent="0.2">
      <c r="B158" s="63" t="s">
        <v>49</v>
      </c>
      <c r="C158" s="67">
        <v>1994</v>
      </c>
      <c r="D158" s="87">
        <v>5957.3194812700003</v>
      </c>
    </row>
    <row r="159" spans="2:4" x14ac:dyDescent="0.2">
      <c r="B159" s="63" t="s">
        <v>49</v>
      </c>
      <c r="C159" s="67">
        <v>1995</v>
      </c>
      <c r="D159" s="87">
        <v>5971.6433731899997</v>
      </c>
    </row>
    <row r="160" spans="2:4" x14ac:dyDescent="0.2">
      <c r="B160" s="63" t="s">
        <v>49</v>
      </c>
      <c r="C160" s="67">
        <v>1996</v>
      </c>
      <c r="D160" s="87">
        <v>5967.1734108499904</v>
      </c>
    </row>
    <row r="161" spans="2:4" x14ac:dyDescent="0.2">
      <c r="B161" s="63" t="s">
        <v>49</v>
      </c>
      <c r="C161" s="67">
        <v>1997</v>
      </c>
      <c r="D161" s="87">
        <v>5928.8570880099996</v>
      </c>
    </row>
    <row r="162" spans="2:4" x14ac:dyDescent="0.2">
      <c r="B162" s="63" t="s">
        <v>49</v>
      </c>
      <c r="C162" s="67">
        <v>1998</v>
      </c>
      <c r="D162" s="87">
        <v>5904.4350458999997</v>
      </c>
    </row>
    <row r="163" spans="2:4" x14ac:dyDescent="0.2">
      <c r="B163" s="63" t="s">
        <v>49</v>
      </c>
      <c r="C163" s="67">
        <v>1999</v>
      </c>
      <c r="D163" s="87">
        <v>5870.3242925499999</v>
      </c>
    </row>
    <row r="164" spans="2:4" x14ac:dyDescent="0.2">
      <c r="B164" s="63" t="s">
        <v>49</v>
      </c>
      <c r="C164" s="67">
        <v>2000</v>
      </c>
      <c r="D164" s="87">
        <v>5830.0860866800003</v>
      </c>
    </row>
    <row r="165" spans="2:4" x14ac:dyDescent="0.2">
      <c r="B165" s="63" t="s">
        <v>49</v>
      </c>
      <c r="C165" s="67">
        <v>2001</v>
      </c>
      <c r="D165" s="87">
        <v>5819.9445696499997</v>
      </c>
    </row>
    <row r="166" spans="2:4" x14ac:dyDescent="0.2">
      <c r="B166" s="63" t="s">
        <v>49</v>
      </c>
      <c r="C166" s="67">
        <v>2002</v>
      </c>
      <c r="D166" s="87">
        <v>5845.6589840699999</v>
      </c>
    </row>
    <row r="167" spans="2:4" x14ac:dyDescent="0.2">
      <c r="B167" s="63" t="s">
        <v>49</v>
      </c>
      <c r="C167" s="67">
        <v>2003</v>
      </c>
      <c r="D167" s="87">
        <v>5868.2090431300003</v>
      </c>
    </row>
    <row r="168" spans="2:4" x14ac:dyDescent="0.2">
      <c r="B168" s="63" t="s">
        <v>49</v>
      </c>
      <c r="C168" s="67">
        <v>2004</v>
      </c>
      <c r="D168" s="87">
        <v>5847.1676599299999</v>
      </c>
    </row>
    <row r="169" spans="2:4" x14ac:dyDescent="0.2">
      <c r="B169" s="63" t="s">
        <v>49</v>
      </c>
      <c r="C169" s="67">
        <v>2005</v>
      </c>
      <c r="D169" s="87">
        <v>5817.1128074799999</v>
      </c>
    </row>
    <row r="170" spans="2:4" x14ac:dyDescent="0.2">
      <c r="B170" s="63" t="s">
        <v>49</v>
      </c>
      <c r="C170" s="67">
        <v>2006</v>
      </c>
      <c r="D170" s="87">
        <v>5759.7902037399999</v>
      </c>
    </row>
    <row r="171" spans="2:4" x14ac:dyDescent="0.2">
      <c r="B171" s="63" t="s">
        <v>49</v>
      </c>
      <c r="C171" s="67">
        <v>2007</v>
      </c>
      <c r="D171" s="87">
        <v>5722.83922893</v>
      </c>
    </row>
    <row r="172" spans="2:4" x14ac:dyDescent="0.2">
      <c r="B172" s="63" t="s">
        <v>49</v>
      </c>
      <c r="C172" s="67">
        <v>2008</v>
      </c>
      <c r="D172" s="87">
        <v>5682.7114366699998</v>
      </c>
    </row>
    <row r="173" spans="2:4" x14ac:dyDescent="0.2">
      <c r="B173" s="63" t="s">
        <v>49</v>
      </c>
      <c r="C173" s="67">
        <v>2009</v>
      </c>
      <c r="D173" s="87">
        <v>5660.3192642900003</v>
      </c>
    </row>
    <row r="174" spans="2:4" x14ac:dyDescent="0.2">
      <c r="B174" s="63" t="s">
        <v>49</v>
      </c>
      <c r="C174" s="67">
        <v>2010</v>
      </c>
      <c r="D174" s="87">
        <v>5641.2068020899997</v>
      </c>
    </row>
    <row r="175" spans="2:4" x14ac:dyDescent="0.2">
      <c r="B175" s="63" t="s">
        <v>49</v>
      </c>
      <c r="C175" s="67">
        <v>2011</v>
      </c>
      <c r="D175" s="87">
        <v>5623.8783153699997</v>
      </c>
    </row>
    <row r="176" spans="2:4" x14ac:dyDescent="0.2">
      <c r="B176" s="63" t="s">
        <v>49</v>
      </c>
      <c r="C176" s="67">
        <v>2012</v>
      </c>
      <c r="D176" s="87">
        <v>5636.3114227400001</v>
      </c>
    </row>
    <row r="177" spans="2:4" x14ac:dyDescent="0.2">
      <c r="B177" s="63" t="s">
        <v>49</v>
      </c>
      <c r="C177" s="67">
        <v>2013</v>
      </c>
      <c r="D177" s="87">
        <v>5648.6046965400001</v>
      </c>
    </row>
    <row r="178" spans="2:4" x14ac:dyDescent="0.2">
      <c r="B178" s="63" t="s">
        <v>49</v>
      </c>
      <c r="C178" s="67">
        <v>2014</v>
      </c>
      <c r="D178" s="87">
        <v>5665.71426608</v>
      </c>
    </row>
    <row r="179" spans="2:4" x14ac:dyDescent="0.2">
      <c r="B179" s="63" t="s">
        <v>49</v>
      </c>
      <c r="C179" s="67">
        <v>2015</v>
      </c>
      <c r="D179" s="87">
        <v>5672.7054406799998</v>
      </c>
    </row>
    <row r="180" spans="2:4" x14ac:dyDescent="0.2">
      <c r="B180" s="63" t="s">
        <v>49</v>
      </c>
      <c r="C180" s="67">
        <v>2016</v>
      </c>
      <c r="D180" s="87">
        <v>5694.3738647299997</v>
      </c>
    </row>
    <row r="181" spans="2:4" x14ac:dyDescent="0.2">
      <c r="B181" s="63" t="s">
        <v>184</v>
      </c>
      <c r="C181" s="67">
        <v>1990</v>
      </c>
      <c r="D181" s="87">
        <v>4678.9790825199998</v>
      </c>
    </row>
    <row r="182" spans="2:4" x14ac:dyDescent="0.2">
      <c r="B182" s="63" t="s">
        <v>184</v>
      </c>
      <c r="C182" s="67">
        <v>1991</v>
      </c>
      <c r="D182" s="87">
        <v>4656.5280944699998</v>
      </c>
    </row>
    <row r="183" spans="2:4" x14ac:dyDescent="0.2">
      <c r="B183" s="63" t="s">
        <v>184</v>
      </c>
      <c r="C183" s="67">
        <v>1992</v>
      </c>
      <c r="D183" s="87">
        <v>4603.8995648399996</v>
      </c>
    </row>
    <row r="184" spans="2:4" x14ac:dyDescent="0.2">
      <c r="B184" s="63" t="s">
        <v>184</v>
      </c>
      <c r="C184" s="67">
        <v>1993</v>
      </c>
      <c r="D184" s="87">
        <v>4571.1767105899999</v>
      </c>
    </row>
    <row r="185" spans="2:4" x14ac:dyDescent="0.2">
      <c r="B185" s="63" t="s">
        <v>184</v>
      </c>
      <c r="C185" s="67">
        <v>1994</v>
      </c>
      <c r="D185" s="87">
        <v>4515.2375079000003</v>
      </c>
    </row>
    <row r="186" spans="2:4" x14ac:dyDescent="0.2">
      <c r="B186" s="63" t="s">
        <v>184</v>
      </c>
      <c r="C186" s="67">
        <v>1995</v>
      </c>
      <c r="D186" s="87">
        <v>4484.1306262999997</v>
      </c>
    </row>
    <row r="187" spans="2:4" x14ac:dyDescent="0.2">
      <c r="B187" s="63" t="s">
        <v>184</v>
      </c>
      <c r="C187" s="67">
        <v>1996</v>
      </c>
      <c r="D187" s="87">
        <v>4467.6446319799998</v>
      </c>
    </row>
    <row r="188" spans="2:4" x14ac:dyDescent="0.2">
      <c r="B188" s="63" t="s">
        <v>184</v>
      </c>
      <c r="C188" s="67">
        <v>1997</v>
      </c>
      <c r="D188" s="87">
        <v>4456.3980918500001</v>
      </c>
    </row>
    <row r="189" spans="2:4" x14ac:dyDescent="0.2">
      <c r="B189" s="63" t="s">
        <v>184</v>
      </c>
      <c r="C189" s="67">
        <v>1998</v>
      </c>
      <c r="D189" s="87">
        <v>4469.3997863799996</v>
      </c>
    </row>
    <row r="190" spans="2:4" x14ac:dyDescent="0.2">
      <c r="B190" s="63" t="s">
        <v>184</v>
      </c>
      <c r="C190" s="67">
        <v>1999</v>
      </c>
      <c r="D190" s="87">
        <v>4496.9068718600001</v>
      </c>
    </row>
    <row r="191" spans="2:4" x14ac:dyDescent="0.2">
      <c r="B191" s="63" t="s">
        <v>184</v>
      </c>
      <c r="C191" s="67">
        <v>2000</v>
      </c>
      <c r="D191" s="87">
        <v>4503.55617583</v>
      </c>
    </row>
    <row r="192" spans="2:4" x14ac:dyDescent="0.2">
      <c r="B192" s="63" t="s">
        <v>184</v>
      </c>
      <c r="C192" s="67">
        <v>2001</v>
      </c>
      <c r="D192" s="87">
        <v>4495.3941065999998</v>
      </c>
    </row>
    <row r="193" spans="2:4" x14ac:dyDescent="0.2">
      <c r="B193" s="63" t="s">
        <v>184</v>
      </c>
      <c r="C193" s="67">
        <v>2002</v>
      </c>
      <c r="D193" s="87">
        <v>4483.2437277999998</v>
      </c>
    </row>
    <row r="194" spans="2:4" x14ac:dyDescent="0.2">
      <c r="B194" s="63" t="s">
        <v>184</v>
      </c>
      <c r="C194" s="67">
        <v>2003</v>
      </c>
      <c r="D194" s="87">
        <v>4494.9590940500002</v>
      </c>
    </row>
    <row r="195" spans="2:4" x14ac:dyDescent="0.2">
      <c r="B195" s="63" t="s">
        <v>184</v>
      </c>
      <c r="C195" s="67">
        <v>2004</v>
      </c>
      <c r="D195" s="87">
        <v>4537.94874789</v>
      </c>
    </row>
    <row r="196" spans="2:4" x14ac:dyDescent="0.2">
      <c r="B196" s="63" t="s">
        <v>184</v>
      </c>
      <c r="C196" s="67">
        <v>2005</v>
      </c>
      <c r="D196" s="87">
        <v>4496.2665053299997</v>
      </c>
    </row>
    <row r="197" spans="2:4" x14ac:dyDescent="0.2">
      <c r="B197" s="63" t="s">
        <v>184</v>
      </c>
      <c r="C197" s="67">
        <v>2006</v>
      </c>
      <c r="D197" s="87">
        <v>4429.8974222400002</v>
      </c>
    </row>
    <row r="198" spans="2:4" x14ac:dyDescent="0.2">
      <c r="B198" s="63" t="s">
        <v>184</v>
      </c>
      <c r="C198" s="67">
        <v>2007</v>
      </c>
      <c r="D198" s="87">
        <v>4393.5564297599904</v>
      </c>
    </row>
    <row r="199" spans="2:4" x14ac:dyDescent="0.2">
      <c r="B199" s="63" t="s">
        <v>184</v>
      </c>
      <c r="C199" s="67">
        <v>2008</v>
      </c>
      <c r="D199" s="87">
        <v>4363.9340658499996</v>
      </c>
    </row>
    <row r="200" spans="2:4" x14ac:dyDescent="0.2">
      <c r="B200" s="63" t="s">
        <v>184</v>
      </c>
      <c r="C200" s="67">
        <v>2009</v>
      </c>
      <c r="D200" s="87">
        <v>4311.6107692400001</v>
      </c>
    </row>
    <row r="201" spans="2:4" x14ac:dyDescent="0.2">
      <c r="B201" s="63" t="s">
        <v>184</v>
      </c>
      <c r="C201" s="67">
        <v>2010</v>
      </c>
      <c r="D201" s="87">
        <v>4239.1404415999996</v>
      </c>
    </row>
    <row r="202" spans="2:4" x14ac:dyDescent="0.2">
      <c r="B202" s="63" t="s">
        <v>184</v>
      </c>
      <c r="C202" s="67">
        <v>2011</v>
      </c>
      <c r="D202" s="87">
        <v>4213.8474850800003</v>
      </c>
    </row>
    <row r="203" spans="2:4" x14ac:dyDescent="0.2">
      <c r="B203" s="63" t="s">
        <v>184</v>
      </c>
      <c r="C203" s="67">
        <v>2012</v>
      </c>
      <c r="D203" s="87">
        <v>4216.86346976</v>
      </c>
    </row>
    <row r="204" spans="2:4" x14ac:dyDescent="0.2">
      <c r="B204" s="63" t="s">
        <v>184</v>
      </c>
      <c r="C204" s="67">
        <v>2013</v>
      </c>
      <c r="D204" s="87">
        <v>4207.9900077900002</v>
      </c>
    </row>
    <row r="205" spans="2:4" x14ac:dyDescent="0.2">
      <c r="B205" s="63" t="s">
        <v>184</v>
      </c>
      <c r="C205" s="67">
        <v>2014</v>
      </c>
      <c r="D205" s="87">
        <v>4186.8429939299904</v>
      </c>
    </row>
    <row r="206" spans="2:4" x14ac:dyDescent="0.2">
      <c r="B206" s="63" t="s">
        <v>184</v>
      </c>
      <c r="C206" s="67">
        <v>2015</v>
      </c>
      <c r="D206" s="87">
        <v>4217.2688526599904</v>
      </c>
    </row>
    <row r="207" spans="2:4" x14ac:dyDescent="0.2">
      <c r="B207" s="63" t="s">
        <v>184</v>
      </c>
      <c r="C207" s="67">
        <v>2016</v>
      </c>
      <c r="D207" s="87">
        <v>4246.6142962100002</v>
      </c>
    </row>
    <row r="208" spans="2:4" x14ac:dyDescent="0.2">
      <c r="B208" s="63" t="s">
        <v>3</v>
      </c>
      <c r="C208" s="67">
        <v>1990</v>
      </c>
      <c r="D208" s="87">
        <v>5894.1595689699998</v>
      </c>
    </row>
    <row r="209" spans="2:4" x14ac:dyDescent="0.2">
      <c r="B209" s="63" t="s">
        <v>3</v>
      </c>
      <c r="C209" s="67">
        <v>1991</v>
      </c>
      <c r="D209" s="87">
        <v>5885.6513248900001</v>
      </c>
    </row>
    <row r="210" spans="2:4" x14ac:dyDescent="0.2">
      <c r="B210" s="63" t="s">
        <v>3</v>
      </c>
      <c r="C210" s="67">
        <v>1992</v>
      </c>
      <c r="D210" s="87">
        <v>5885.8390817600002</v>
      </c>
    </row>
    <row r="211" spans="2:4" x14ac:dyDescent="0.2">
      <c r="B211" s="63" t="s">
        <v>3</v>
      </c>
      <c r="C211" s="67">
        <v>1993</v>
      </c>
      <c r="D211" s="87">
        <v>5876.0292326299996</v>
      </c>
    </row>
    <row r="212" spans="2:4" x14ac:dyDescent="0.2">
      <c r="B212" s="63" t="s">
        <v>3</v>
      </c>
      <c r="C212" s="67">
        <v>1994</v>
      </c>
      <c r="D212" s="87">
        <v>5829.0417986100001</v>
      </c>
    </row>
    <row r="213" spans="2:4" x14ac:dyDescent="0.2">
      <c r="B213" s="63" t="s">
        <v>3</v>
      </c>
      <c r="C213" s="67">
        <v>1995</v>
      </c>
      <c r="D213" s="87">
        <v>5741.7354786100004</v>
      </c>
    </row>
    <row r="214" spans="2:4" x14ac:dyDescent="0.2">
      <c r="B214" s="63" t="s">
        <v>3</v>
      </c>
      <c r="C214" s="67">
        <v>1996</v>
      </c>
      <c r="D214" s="87">
        <v>5677.0768565899998</v>
      </c>
    </row>
    <row r="215" spans="2:4" x14ac:dyDescent="0.2">
      <c r="B215" s="63" t="s">
        <v>3</v>
      </c>
      <c r="C215" s="67">
        <v>1997</v>
      </c>
      <c r="D215" s="87">
        <v>5622.0491549299904</v>
      </c>
    </row>
    <row r="216" spans="2:4" x14ac:dyDescent="0.2">
      <c r="B216" s="63" t="s">
        <v>3</v>
      </c>
      <c r="C216" s="67">
        <v>1998</v>
      </c>
      <c r="D216" s="87">
        <v>5608.9792020000004</v>
      </c>
    </row>
    <row r="217" spans="2:4" x14ac:dyDescent="0.2">
      <c r="B217" s="63" t="s">
        <v>3</v>
      </c>
      <c r="C217" s="67">
        <v>1999</v>
      </c>
      <c r="D217" s="87">
        <v>5566.9925487800001</v>
      </c>
    </row>
    <row r="218" spans="2:4" x14ac:dyDescent="0.2">
      <c r="B218" s="63" t="s">
        <v>3</v>
      </c>
      <c r="C218" s="67">
        <v>2000</v>
      </c>
      <c r="D218" s="87">
        <v>5520.2705726800004</v>
      </c>
    </row>
    <row r="219" spans="2:4" x14ac:dyDescent="0.2">
      <c r="B219" s="63" t="s">
        <v>3</v>
      </c>
      <c r="C219" s="67">
        <v>2001</v>
      </c>
      <c r="D219" s="87">
        <v>5510.9664582100004</v>
      </c>
    </row>
    <row r="220" spans="2:4" x14ac:dyDescent="0.2">
      <c r="B220" s="63" t="s">
        <v>3</v>
      </c>
      <c r="C220" s="67">
        <v>2002</v>
      </c>
      <c r="D220" s="87">
        <v>5491.2782485400003</v>
      </c>
    </row>
    <row r="221" spans="2:4" x14ac:dyDescent="0.2">
      <c r="B221" s="63" t="s">
        <v>3</v>
      </c>
      <c r="C221" s="67">
        <v>2003</v>
      </c>
      <c r="D221" s="87">
        <v>5449.4982802499999</v>
      </c>
    </row>
    <row r="222" spans="2:4" x14ac:dyDescent="0.2">
      <c r="B222" s="63" t="s">
        <v>3</v>
      </c>
      <c r="C222" s="67">
        <v>2004</v>
      </c>
      <c r="D222" s="87">
        <v>5427.1219195599997</v>
      </c>
    </row>
    <row r="223" spans="2:4" x14ac:dyDescent="0.2">
      <c r="B223" s="63" t="s">
        <v>3</v>
      </c>
      <c r="C223" s="67">
        <v>2005</v>
      </c>
      <c r="D223" s="87">
        <v>5413.0318594</v>
      </c>
    </row>
    <row r="224" spans="2:4" x14ac:dyDescent="0.2">
      <c r="B224" s="63" t="s">
        <v>3</v>
      </c>
      <c r="C224" s="67">
        <v>2006</v>
      </c>
      <c r="D224" s="87">
        <v>5371.3939709099996</v>
      </c>
    </row>
    <row r="225" spans="2:5" x14ac:dyDescent="0.2">
      <c r="B225" s="63" t="s">
        <v>3</v>
      </c>
      <c r="C225" s="67">
        <v>2007</v>
      </c>
      <c r="D225" s="87">
        <v>5339.1721997300001</v>
      </c>
    </row>
    <row r="226" spans="2:5" x14ac:dyDescent="0.2">
      <c r="B226" s="63" t="s">
        <v>3</v>
      </c>
      <c r="C226" s="67">
        <v>2008</v>
      </c>
      <c r="D226" s="87">
        <v>5338.4340941299997</v>
      </c>
    </row>
    <row r="227" spans="2:5" x14ac:dyDescent="0.2">
      <c r="B227" s="63" t="s">
        <v>3</v>
      </c>
      <c r="C227" s="67">
        <v>2009</v>
      </c>
      <c r="D227" s="87">
        <v>5333.6291203600003</v>
      </c>
    </row>
    <row r="228" spans="2:5" x14ac:dyDescent="0.2">
      <c r="B228" s="63" t="s">
        <v>3</v>
      </c>
      <c r="C228" s="67">
        <v>2010</v>
      </c>
      <c r="D228" s="87">
        <v>5331.8346469999997</v>
      </c>
    </row>
    <row r="229" spans="2:5" x14ac:dyDescent="0.2">
      <c r="B229" s="63" t="s">
        <v>3</v>
      </c>
      <c r="C229" s="67">
        <v>2011</v>
      </c>
      <c r="D229" s="87">
        <v>5350.4385538200004</v>
      </c>
    </row>
    <row r="230" spans="2:5" x14ac:dyDescent="0.2">
      <c r="B230" s="63" t="s">
        <v>3</v>
      </c>
      <c r="C230" s="67">
        <v>2012</v>
      </c>
      <c r="D230" s="87">
        <v>5389.3432215899902</v>
      </c>
    </row>
    <row r="231" spans="2:5" x14ac:dyDescent="0.2">
      <c r="B231" s="63" t="s">
        <v>3</v>
      </c>
      <c r="C231" s="67">
        <v>2013</v>
      </c>
      <c r="D231" s="87">
        <v>5424.1820214199997</v>
      </c>
    </row>
    <row r="232" spans="2:5" x14ac:dyDescent="0.2">
      <c r="B232" s="63" t="s">
        <v>3</v>
      </c>
      <c r="C232" s="67">
        <v>2014</v>
      </c>
      <c r="D232" s="87">
        <v>5480.2063004900001</v>
      </c>
    </row>
    <row r="233" spans="2:5" x14ac:dyDescent="0.2">
      <c r="B233" s="63" t="s">
        <v>3</v>
      </c>
      <c r="C233" s="67">
        <v>2015</v>
      </c>
      <c r="D233" s="87">
        <v>5512.5405911500002</v>
      </c>
    </row>
    <row r="234" spans="2:5" x14ac:dyDescent="0.2">
      <c r="B234" s="63" t="s">
        <v>3</v>
      </c>
      <c r="C234" s="67">
        <v>2016</v>
      </c>
      <c r="D234" s="87">
        <v>5529.2164973099998</v>
      </c>
    </row>
    <row r="237" spans="2:5" s="58" customFormat="1" ht="28.5" customHeight="1" x14ac:dyDescent="0.2">
      <c r="B237" s="59" t="s">
        <v>1</v>
      </c>
      <c r="C237" s="185" t="s">
        <v>351</v>
      </c>
      <c r="D237" s="185"/>
      <c r="E237" s="185"/>
    </row>
    <row r="238" spans="2:5" x14ac:dyDescent="0.2">
      <c r="B238" s="61" t="s">
        <v>20</v>
      </c>
      <c r="C238" s="62" t="s">
        <v>55</v>
      </c>
    </row>
    <row r="239" spans="2:5" x14ac:dyDescent="0.2">
      <c r="B239" s="61" t="s">
        <v>28</v>
      </c>
      <c r="C239" s="62">
        <v>20</v>
      </c>
    </row>
    <row r="240" spans="2:5" x14ac:dyDescent="0.2">
      <c r="B240" s="75"/>
    </row>
    <row r="241" spans="2:4" x14ac:dyDescent="0.2">
      <c r="B241" s="61" t="s">
        <v>69</v>
      </c>
      <c r="C241" s="65" t="s">
        <v>34</v>
      </c>
      <c r="D241" s="65" t="s">
        <v>29</v>
      </c>
    </row>
    <row r="242" spans="2:4" x14ac:dyDescent="0.2">
      <c r="B242" s="63" t="s">
        <v>48</v>
      </c>
      <c r="C242" s="67">
        <v>1990</v>
      </c>
      <c r="D242" s="89">
        <v>8331.1382305099996</v>
      </c>
    </row>
    <row r="243" spans="2:4" x14ac:dyDescent="0.2">
      <c r="B243" s="63" t="s">
        <v>48</v>
      </c>
      <c r="C243" s="67">
        <v>1991</v>
      </c>
      <c r="D243" s="89">
        <v>8153.6814244500001</v>
      </c>
    </row>
    <row r="244" spans="2:4" x14ac:dyDescent="0.2">
      <c r="B244" s="63" t="s">
        <v>48</v>
      </c>
      <c r="C244" s="67">
        <v>1992</v>
      </c>
      <c r="D244" s="89">
        <v>7956.2355035999999</v>
      </c>
    </row>
    <row r="245" spans="2:4" x14ac:dyDescent="0.2">
      <c r="B245" s="63" t="s">
        <v>48</v>
      </c>
      <c r="C245" s="67">
        <v>1993</v>
      </c>
      <c r="D245" s="89">
        <v>7826.2243368299996</v>
      </c>
    </row>
    <row r="246" spans="2:4" x14ac:dyDescent="0.2">
      <c r="B246" s="63" t="s">
        <v>48</v>
      </c>
      <c r="C246" s="67">
        <v>1994</v>
      </c>
      <c r="D246" s="89">
        <v>7562.3661280199904</v>
      </c>
    </row>
    <row r="247" spans="2:4" x14ac:dyDescent="0.2">
      <c r="B247" s="63" t="s">
        <v>48</v>
      </c>
      <c r="C247" s="67">
        <v>1995</v>
      </c>
      <c r="D247" s="89">
        <v>7401.1541080899997</v>
      </c>
    </row>
    <row r="248" spans="2:4" x14ac:dyDescent="0.2">
      <c r="B248" s="63" t="s">
        <v>48</v>
      </c>
      <c r="C248" s="67">
        <v>1996</v>
      </c>
      <c r="D248" s="89">
        <v>7155.1733184300001</v>
      </c>
    </row>
    <row r="249" spans="2:4" x14ac:dyDescent="0.2">
      <c r="B249" s="63" t="s">
        <v>48</v>
      </c>
      <c r="C249" s="67">
        <v>1997</v>
      </c>
      <c r="D249" s="89">
        <v>6910.1243656799998</v>
      </c>
    </row>
    <row r="250" spans="2:4" x14ac:dyDescent="0.2">
      <c r="B250" s="63" t="s">
        <v>48</v>
      </c>
      <c r="C250" s="67">
        <v>1998</v>
      </c>
      <c r="D250" s="89">
        <v>6689.5844535699998</v>
      </c>
    </row>
    <row r="251" spans="2:4" x14ac:dyDescent="0.2">
      <c r="B251" s="63" t="s">
        <v>48</v>
      </c>
      <c r="C251" s="67">
        <v>1999</v>
      </c>
      <c r="D251" s="89">
        <v>6464.5184995999998</v>
      </c>
    </row>
    <row r="252" spans="2:4" x14ac:dyDescent="0.2">
      <c r="B252" s="63" t="s">
        <v>48</v>
      </c>
      <c r="C252" s="67">
        <v>2000</v>
      </c>
      <c r="D252" s="89">
        <v>6204.2266584299996</v>
      </c>
    </row>
    <row r="253" spans="2:4" x14ac:dyDescent="0.2">
      <c r="B253" s="63" t="s">
        <v>48</v>
      </c>
      <c r="C253" s="67">
        <v>2001</v>
      </c>
      <c r="D253" s="89">
        <v>5987.7873557200001</v>
      </c>
    </row>
    <row r="254" spans="2:4" x14ac:dyDescent="0.2">
      <c r="B254" s="63" t="s">
        <v>48</v>
      </c>
      <c r="C254" s="67">
        <v>2002</v>
      </c>
      <c r="D254" s="89">
        <v>5791.7721894799997</v>
      </c>
    </row>
    <row r="255" spans="2:4" x14ac:dyDescent="0.2">
      <c r="B255" s="63" t="s">
        <v>48</v>
      </c>
      <c r="C255" s="67">
        <v>2003</v>
      </c>
      <c r="D255" s="89">
        <v>5584.0568805299999</v>
      </c>
    </row>
    <row r="256" spans="2:4" x14ac:dyDescent="0.2">
      <c r="B256" s="63" t="s">
        <v>48</v>
      </c>
      <c r="C256" s="67">
        <v>2004</v>
      </c>
      <c r="D256" s="89">
        <v>5309.6101016399998</v>
      </c>
    </row>
    <row r="257" spans="2:4" x14ac:dyDescent="0.2">
      <c r="B257" s="63" t="s">
        <v>48</v>
      </c>
      <c r="C257" s="67">
        <v>2005</v>
      </c>
      <c r="D257" s="89">
        <v>5064.4339918999904</v>
      </c>
    </row>
    <row r="258" spans="2:4" x14ac:dyDescent="0.2">
      <c r="B258" s="63" t="s">
        <v>48</v>
      </c>
      <c r="C258" s="67">
        <v>2006</v>
      </c>
      <c r="D258" s="89">
        <v>4840.9654069999997</v>
      </c>
    </row>
    <row r="259" spans="2:4" x14ac:dyDescent="0.2">
      <c r="B259" s="63" t="s">
        <v>48</v>
      </c>
      <c r="C259" s="67">
        <v>2007</v>
      </c>
      <c r="D259" s="89">
        <v>4653.3978557500004</v>
      </c>
    </row>
    <row r="260" spans="2:4" x14ac:dyDescent="0.2">
      <c r="B260" s="63" t="s">
        <v>48</v>
      </c>
      <c r="C260" s="67">
        <v>2008</v>
      </c>
      <c r="D260" s="89">
        <v>4485.3575837400003</v>
      </c>
    </row>
    <row r="261" spans="2:4" x14ac:dyDescent="0.2">
      <c r="B261" s="63" t="s">
        <v>48</v>
      </c>
      <c r="C261" s="67">
        <v>2009</v>
      </c>
      <c r="D261" s="89">
        <v>4310.3073993799999</v>
      </c>
    </row>
    <row r="262" spans="2:4" x14ac:dyDescent="0.2">
      <c r="B262" s="63" t="s">
        <v>48</v>
      </c>
      <c r="C262" s="67">
        <v>2010</v>
      </c>
      <c r="D262" s="89">
        <v>4181.3893606000001</v>
      </c>
    </row>
    <row r="263" spans="2:4" x14ac:dyDescent="0.2">
      <c r="B263" s="63" t="s">
        <v>48</v>
      </c>
      <c r="C263" s="67">
        <v>2011</v>
      </c>
      <c r="D263" s="89">
        <v>4074.11214577999</v>
      </c>
    </row>
    <row r="264" spans="2:4" x14ac:dyDescent="0.2">
      <c r="B264" s="63" t="s">
        <v>48</v>
      </c>
      <c r="C264" s="67">
        <v>2012</v>
      </c>
      <c r="D264" s="89">
        <v>4032.7216414499999</v>
      </c>
    </row>
    <row r="265" spans="2:4" x14ac:dyDescent="0.2">
      <c r="B265" s="63" t="s">
        <v>48</v>
      </c>
      <c r="C265" s="67">
        <v>2013</v>
      </c>
      <c r="D265" s="89">
        <v>4006.3180388400001</v>
      </c>
    </row>
    <row r="266" spans="2:4" x14ac:dyDescent="0.2">
      <c r="B266" s="63" t="s">
        <v>48</v>
      </c>
      <c r="C266" s="67">
        <v>2014</v>
      </c>
      <c r="D266" s="89">
        <v>3986.7450495399999</v>
      </c>
    </row>
    <row r="267" spans="2:4" x14ac:dyDescent="0.2">
      <c r="B267" s="63" t="s">
        <v>48</v>
      </c>
      <c r="C267" s="67">
        <v>2015</v>
      </c>
      <c r="D267" s="89">
        <v>3990.1517935399902</v>
      </c>
    </row>
    <row r="268" spans="2:4" x14ac:dyDescent="0.2">
      <c r="B268" s="63" t="s">
        <v>48</v>
      </c>
      <c r="C268" s="67">
        <v>2016</v>
      </c>
      <c r="D268" s="89">
        <v>4023.0945074799902</v>
      </c>
    </row>
    <row r="269" spans="2:4" x14ac:dyDescent="0.2">
      <c r="B269" s="63" t="s">
        <v>183</v>
      </c>
      <c r="C269" s="67">
        <v>1990</v>
      </c>
      <c r="D269" s="89">
        <v>4860.3072293499999</v>
      </c>
    </row>
    <row r="270" spans="2:4" x14ac:dyDescent="0.2">
      <c r="B270" s="63" t="s">
        <v>183</v>
      </c>
      <c r="C270" s="67">
        <v>1991</v>
      </c>
      <c r="D270" s="89">
        <v>4747.2250073899904</v>
      </c>
    </row>
    <row r="271" spans="2:4" x14ac:dyDescent="0.2">
      <c r="B271" s="63" t="s">
        <v>183</v>
      </c>
      <c r="C271" s="67">
        <v>1992</v>
      </c>
      <c r="D271" s="89">
        <v>4611.52576176</v>
      </c>
    </row>
    <row r="272" spans="2:4" x14ac:dyDescent="0.2">
      <c r="B272" s="63" t="s">
        <v>183</v>
      </c>
      <c r="C272" s="67">
        <v>1993</v>
      </c>
      <c r="D272" s="89">
        <v>4548.15965332</v>
      </c>
    </row>
    <row r="273" spans="2:4" x14ac:dyDescent="0.2">
      <c r="B273" s="63" t="s">
        <v>183</v>
      </c>
      <c r="C273" s="67">
        <v>1994</v>
      </c>
      <c r="D273" s="89">
        <v>4516.7350705599902</v>
      </c>
    </row>
    <row r="274" spans="2:4" x14ac:dyDescent="0.2">
      <c r="B274" s="63" t="s">
        <v>183</v>
      </c>
      <c r="C274" s="67">
        <v>1995</v>
      </c>
      <c r="D274" s="89">
        <v>4448.6005887600004</v>
      </c>
    </row>
    <row r="275" spans="2:4" x14ac:dyDescent="0.2">
      <c r="B275" s="63" t="s">
        <v>183</v>
      </c>
      <c r="C275" s="67">
        <v>1996</v>
      </c>
      <c r="D275" s="89">
        <v>4362.994635</v>
      </c>
    </row>
    <row r="276" spans="2:4" x14ac:dyDescent="0.2">
      <c r="B276" s="63" t="s">
        <v>183</v>
      </c>
      <c r="C276" s="67">
        <v>1997</v>
      </c>
      <c r="D276" s="89">
        <v>4276.5905702600003</v>
      </c>
    </row>
    <row r="277" spans="2:4" x14ac:dyDescent="0.2">
      <c r="B277" s="63" t="s">
        <v>183</v>
      </c>
      <c r="C277" s="67">
        <v>1998</v>
      </c>
      <c r="D277" s="89">
        <v>4159.7002698400001</v>
      </c>
    </row>
    <row r="278" spans="2:4" x14ac:dyDescent="0.2">
      <c r="B278" s="63" t="s">
        <v>183</v>
      </c>
      <c r="C278" s="67">
        <v>1999</v>
      </c>
      <c r="D278" s="89">
        <v>4057.1082502499999</v>
      </c>
    </row>
    <row r="279" spans="2:4" x14ac:dyDescent="0.2">
      <c r="B279" s="63" t="s">
        <v>183</v>
      </c>
      <c r="C279" s="67">
        <v>2000</v>
      </c>
      <c r="D279" s="89">
        <v>3929.9852689199902</v>
      </c>
    </row>
    <row r="280" spans="2:4" x14ac:dyDescent="0.2">
      <c r="B280" s="63" t="s">
        <v>183</v>
      </c>
      <c r="C280" s="67">
        <v>2001</v>
      </c>
      <c r="D280" s="89">
        <v>3803.26137486999</v>
      </c>
    </row>
    <row r="281" spans="2:4" x14ac:dyDescent="0.2">
      <c r="B281" s="63" t="s">
        <v>183</v>
      </c>
      <c r="C281" s="67">
        <v>2002</v>
      </c>
      <c r="D281" s="89">
        <v>3703.3067296599902</v>
      </c>
    </row>
    <row r="282" spans="2:4" x14ac:dyDescent="0.2">
      <c r="B282" s="63" t="s">
        <v>183</v>
      </c>
      <c r="C282" s="67">
        <v>2003</v>
      </c>
      <c r="D282" s="89">
        <v>3603.6523301399998</v>
      </c>
    </row>
    <row r="283" spans="2:4" x14ac:dyDescent="0.2">
      <c r="B283" s="63" t="s">
        <v>183</v>
      </c>
      <c r="C283" s="67">
        <v>2004</v>
      </c>
      <c r="D283" s="89">
        <v>3511.5607694</v>
      </c>
    </row>
    <row r="284" spans="2:4" x14ac:dyDescent="0.2">
      <c r="B284" s="63" t="s">
        <v>183</v>
      </c>
      <c r="C284" s="67">
        <v>2005</v>
      </c>
      <c r="D284" s="89">
        <v>3395.2548701699998</v>
      </c>
    </row>
    <row r="285" spans="2:4" x14ac:dyDescent="0.2">
      <c r="B285" s="63" t="s">
        <v>183</v>
      </c>
      <c r="C285" s="67">
        <v>2006</v>
      </c>
      <c r="D285" s="89">
        <v>3314.4243933900002</v>
      </c>
    </row>
    <row r="286" spans="2:4" x14ac:dyDescent="0.2">
      <c r="B286" s="63" t="s">
        <v>183</v>
      </c>
      <c r="C286" s="67">
        <v>2007</v>
      </c>
      <c r="D286" s="89">
        <v>3205.6935154499902</v>
      </c>
    </row>
    <row r="287" spans="2:4" x14ac:dyDescent="0.2">
      <c r="B287" s="63" t="s">
        <v>183</v>
      </c>
      <c r="C287" s="67">
        <v>2008</v>
      </c>
      <c r="D287" s="89">
        <v>3112.4330279000001</v>
      </c>
    </row>
    <row r="288" spans="2:4" x14ac:dyDescent="0.2">
      <c r="B288" s="63" t="s">
        <v>183</v>
      </c>
      <c r="C288" s="67">
        <v>2009</v>
      </c>
      <c r="D288" s="89">
        <v>3082.9682054199998</v>
      </c>
    </row>
    <row r="289" spans="2:4" x14ac:dyDescent="0.2">
      <c r="B289" s="63" t="s">
        <v>183</v>
      </c>
      <c r="C289" s="67">
        <v>2010</v>
      </c>
      <c r="D289" s="89">
        <v>3062.4061446999999</v>
      </c>
    </row>
    <row r="290" spans="2:4" x14ac:dyDescent="0.2">
      <c r="B290" s="63" t="s">
        <v>183</v>
      </c>
      <c r="C290" s="67">
        <v>2011</v>
      </c>
      <c r="D290" s="89">
        <v>3045.8132418099999</v>
      </c>
    </row>
    <row r="291" spans="2:4" x14ac:dyDescent="0.2">
      <c r="B291" s="63" t="s">
        <v>183</v>
      </c>
      <c r="C291" s="67">
        <v>2012</v>
      </c>
      <c r="D291" s="89">
        <v>3055.1630907799999</v>
      </c>
    </row>
    <row r="292" spans="2:4" x14ac:dyDescent="0.2">
      <c r="B292" s="63" t="s">
        <v>183</v>
      </c>
      <c r="C292" s="67">
        <v>2013</v>
      </c>
      <c r="D292" s="89">
        <v>3061.1452601400001</v>
      </c>
    </row>
    <row r="293" spans="2:4" x14ac:dyDescent="0.2">
      <c r="B293" s="63" t="s">
        <v>183</v>
      </c>
      <c r="C293" s="67">
        <v>2014</v>
      </c>
      <c r="D293" s="89">
        <v>3095.4335698599998</v>
      </c>
    </row>
    <row r="294" spans="2:4" x14ac:dyDescent="0.2">
      <c r="B294" s="63" t="s">
        <v>183</v>
      </c>
      <c r="C294" s="67">
        <v>2015</v>
      </c>
      <c r="D294" s="89">
        <v>3131.4262462500001</v>
      </c>
    </row>
    <row r="295" spans="2:4" x14ac:dyDescent="0.2">
      <c r="B295" s="63" t="s">
        <v>183</v>
      </c>
      <c r="C295" s="67">
        <v>2016</v>
      </c>
      <c r="D295" s="89">
        <v>3157.5224106199998</v>
      </c>
    </row>
    <row r="296" spans="2:4" x14ac:dyDescent="0.2">
      <c r="B296" s="63" t="s">
        <v>50</v>
      </c>
      <c r="C296" s="67">
        <v>1990</v>
      </c>
      <c r="D296" s="89">
        <v>7780.2448262799999</v>
      </c>
    </row>
    <row r="297" spans="2:4" x14ac:dyDescent="0.2">
      <c r="B297" s="63" t="s">
        <v>50</v>
      </c>
      <c r="C297" s="67">
        <v>1991</v>
      </c>
      <c r="D297" s="89">
        <v>7568.8256192700001</v>
      </c>
    </row>
    <row r="298" spans="2:4" x14ac:dyDescent="0.2">
      <c r="B298" s="63" t="s">
        <v>50</v>
      </c>
      <c r="C298" s="67">
        <v>1992</v>
      </c>
      <c r="D298" s="89">
        <v>7407.2900312399997</v>
      </c>
    </row>
    <row r="299" spans="2:4" x14ac:dyDescent="0.2">
      <c r="B299" s="63" t="s">
        <v>50</v>
      </c>
      <c r="C299" s="67">
        <v>1993</v>
      </c>
      <c r="D299" s="89">
        <v>7161.9407679599999</v>
      </c>
    </row>
    <row r="300" spans="2:4" x14ac:dyDescent="0.2">
      <c r="B300" s="63" t="s">
        <v>50</v>
      </c>
      <c r="C300" s="67">
        <v>1994</v>
      </c>
      <c r="D300" s="89">
        <v>6943.5504014199996</v>
      </c>
    </row>
    <row r="301" spans="2:4" x14ac:dyDescent="0.2">
      <c r="B301" s="63" t="s">
        <v>50</v>
      </c>
      <c r="C301" s="67">
        <v>1995</v>
      </c>
      <c r="D301" s="89">
        <v>6803.9517802399996</v>
      </c>
    </row>
    <row r="302" spans="2:4" x14ac:dyDescent="0.2">
      <c r="B302" s="63" t="s">
        <v>50</v>
      </c>
      <c r="C302" s="67">
        <v>1996</v>
      </c>
      <c r="D302" s="89">
        <v>6634.7473002099996</v>
      </c>
    </row>
    <row r="303" spans="2:4" x14ac:dyDescent="0.2">
      <c r="B303" s="63" t="s">
        <v>50</v>
      </c>
      <c r="C303" s="67">
        <v>1997</v>
      </c>
      <c r="D303" s="89">
        <v>6413.9011919799996</v>
      </c>
    </row>
    <row r="304" spans="2:4" x14ac:dyDescent="0.2">
      <c r="B304" s="63" t="s">
        <v>50</v>
      </c>
      <c r="C304" s="67">
        <v>1998</v>
      </c>
      <c r="D304" s="89">
        <v>6189.5798600999997</v>
      </c>
    </row>
    <row r="305" spans="2:4" x14ac:dyDescent="0.2">
      <c r="B305" s="63" t="s">
        <v>50</v>
      </c>
      <c r="C305" s="67">
        <v>1999</v>
      </c>
      <c r="D305" s="89">
        <v>5978.1185675699999</v>
      </c>
    </row>
    <row r="306" spans="2:4" x14ac:dyDescent="0.2">
      <c r="B306" s="63" t="s">
        <v>50</v>
      </c>
      <c r="C306" s="67">
        <v>2000</v>
      </c>
      <c r="D306" s="89">
        <v>5724.2951778199904</v>
      </c>
    </row>
    <row r="307" spans="2:4" x14ac:dyDescent="0.2">
      <c r="B307" s="63" t="s">
        <v>50</v>
      </c>
      <c r="C307" s="67">
        <v>2001</v>
      </c>
      <c r="D307" s="89">
        <v>5503.6354860199999</v>
      </c>
    </row>
    <row r="308" spans="2:4" x14ac:dyDescent="0.2">
      <c r="B308" s="63" t="s">
        <v>50</v>
      </c>
      <c r="C308" s="67">
        <v>2002</v>
      </c>
      <c r="D308" s="89">
        <v>5308.8033549700003</v>
      </c>
    </row>
    <row r="309" spans="2:4" x14ac:dyDescent="0.2">
      <c r="B309" s="63" t="s">
        <v>50</v>
      </c>
      <c r="C309" s="67">
        <v>2003</v>
      </c>
      <c r="D309" s="89">
        <v>5149.1268381700002</v>
      </c>
    </row>
    <row r="310" spans="2:4" x14ac:dyDescent="0.2">
      <c r="B310" s="63" t="s">
        <v>50</v>
      </c>
      <c r="C310" s="67">
        <v>2004</v>
      </c>
      <c r="D310" s="89">
        <v>4941.6169522399996</v>
      </c>
    </row>
    <row r="311" spans="2:4" x14ac:dyDescent="0.2">
      <c r="B311" s="63" t="s">
        <v>50</v>
      </c>
      <c r="C311" s="67">
        <v>2005</v>
      </c>
      <c r="D311" s="89">
        <v>4752.8006470800001</v>
      </c>
    </row>
    <row r="312" spans="2:4" x14ac:dyDescent="0.2">
      <c r="B312" s="63" t="s">
        <v>50</v>
      </c>
      <c r="C312" s="67">
        <v>2006</v>
      </c>
      <c r="D312" s="89">
        <v>4596.0934612299998</v>
      </c>
    </row>
    <row r="313" spans="2:4" x14ac:dyDescent="0.2">
      <c r="B313" s="63" t="s">
        <v>50</v>
      </c>
      <c r="C313" s="67">
        <v>2007</v>
      </c>
      <c r="D313" s="89">
        <v>4442.7396307999998</v>
      </c>
    </row>
    <row r="314" spans="2:4" x14ac:dyDescent="0.2">
      <c r="B314" s="63" t="s">
        <v>50</v>
      </c>
      <c r="C314" s="67">
        <v>2008</v>
      </c>
      <c r="D314" s="89">
        <v>4297.9681131200005</v>
      </c>
    </row>
    <row r="315" spans="2:4" x14ac:dyDescent="0.2">
      <c r="B315" s="63" t="s">
        <v>50</v>
      </c>
      <c r="C315" s="67">
        <v>2009</v>
      </c>
      <c r="D315" s="89">
        <v>4139.6204165199997</v>
      </c>
    </row>
    <row r="316" spans="2:4" x14ac:dyDescent="0.2">
      <c r="B316" s="63" t="s">
        <v>50</v>
      </c>
      <c r="C316" s="67">
        <v>2010</v>
      </c>
      <c r="D316" s="89">
        <v>4027.11385961</v>
      </c>
    </row>
    <row r="317" spans="2:4" x14ac:dyDescent="0.2">
      <c r="B317" s="63" t="s">
        <v>50</v>
      </c>
      <c r="C317" s="67">
        <v>2011</v>
      </c>
      <c r="D317" s="89">
        <v>3965.0485477499901</v>
      </c>
    </row>
    <row r="318" spans="2:4" x14ac:dyDescent="0.2">
      <c r="B318" s="63" t="s">
        <v>50</v>
      </c>
      <c r="C318" s="67">
        <v>2012</v>
      </c>
      <c r="D318" s="89">
        <v>3950.0607978500002</v>
      </c>
    </row>
    <row r="319" spans="2:4" x14ac:dyDescent="0.2">
      <c r="B319" s="63" t="s">
        <v>50</v>
      </c>
      <c r="C319" s="67">
        <v>2013</v>
      </c>
      <c r="D319" s="89">
        <v>3969.1881717299998</v>
      </c>
    </row>
    <row r="320" spans="2:4" x14ac:dyDescent="0.2">
      <c r="B320" s="63" t="s">
        <v>50</v>
      </c>
      <c r="C320" s="67">
        <v>2014</v>
      </c>
      <c r="D320" s="89">
        <v>4049.5537556499999</v>
      </c>
    </row>
    <row r="321" spans="2:4" x14ac:dyDescent="0.2">
      <c r="B321" s="63" t="s">
        <v>50</v>
      </c>
      <c r="C321" s="67">
        <v>2015</v>
      </c>
      <c r="D321" s="89">
        <v>4080.3803443699999</v>
      </c>
    </row>
    <row r="322" spans="2:4" x14ac:dyDescent="0.2">
      <c r="B322" s="63" t="s">
        <v>50</v>
      </c>
      <c r="C322" s="67">
        <v>2016</v>
      </c>
      <c r="D322" s="89">
        <v>4128.2273748699999</v>
      </c>
    </row>
    <row r="323" spans="2:4" x14ac:dyDescent="0.2">
      <c r="B323" s="63" t="s">
        <v>49</v>
      </c>
      <c r="C323" s="67">
        <v>1990</v>
      </c>
      <c r="D323" s="89">
        <v>10144.4841726</v>
      </c>
    </row>
    <row r="324" spans="2:4" x14ac:dyDescent="0.2">
      <c r="B324" s="63" t="s">
        <v>49</v>
      </c>
      <c r="C324" s="67">
        <v>1991</v>
      </c>
      <c r="D324" s="89">
        <v>9869.7139021500006</v>
      </c>
    </row>
    <row r="325" spans="2:4" x14ac:dyDescent="0.2">
      <c r="B325" s="63" t="s">
        <v>49</v>
      </c>
      <c r="C325" s="67">
        <v>1992</v>
      </c>
      <c r="D325" s="89">
        <v>9615.4068724299996</v>
      </c>
    </row>
    <row r="326" spans="2:4" x14ac:dyDescent="0.2">
      <c r="B326" s="63" t="s">
        <v>49</v>
      </c>
      <c r="C326" s="67">
        <v>1993</v>
      </c>
      <c r="D326" s="89">
        <v>9372.4441799399992</v>
      </c>
    </row>
    <row r="327" spans="2:4" x14ac:dyDescent="0.2">
      <c r="B327" s="63" t="s">
        <v>49</v>
      </c>
      <c r="C327" s="67">
        <v>1994</v>
      </c>
      <c r="D327" s="89">
        <v>9000.8248864599991</v>
      </c>
    </row>
    <row r="328" spans="2:4" x14ac:dyDescent="0.2">
      <c r="B328" s="63" t="s">
        <v>49</v>
      </c>
      <c r="C328" s="67">
        <v>1995</v>
      </c>
      <c r="D328" s="89">
        <v>8745.62183516</v>
      </c>
    </row>
    <row r="329" spans="2:4" x14ac:dyDescent="0.2">
      <c r="B329" s="63" t="s">
        <v>49</v>
      </c>
      <c r="C329" s="67">
        <v>1996</v>
      </c>
      <c r="D329" s="89">
        <v>8433.2970286399996</v>
      </c>
    </row>
    <row r="330" spans="2:4" x14ac:dyDescent="0.2">
      <c r="B330" s="63" t="s">
        <v>49</v>
      </c>
      <c r="C330" s="67">
        <v>1997</v>
      </c>
      <c r="D330" s="89">
        <v>8156.9196074499996</v>
      </c>
    </row>
    <row r="331" spans="2:4" x14ac:dyDescent="0.2">
      <c r="B331" s="63" t="s">
        <v>49</v>
      </c>
      <c r="C331" s="67">
        <v>1998</v>
      </c>
      <c r="D331" s="89">
        <v>7901.2113850699998</v>
      </c>
    </row>
    <row r="332" spans="2:4" x14ac:dyDescent="0.2">
      <c r="B332" s="63" t="s">
        <v>49</v>
      </c>
      <c r="C332" s="67">
        <v>1999</v>
      </c>
      <c r="D332" s="89">
        <v>7634.6967794099901</v>
      </c>
    </row>
    <row r="333" spans="2:4" x14ac:dyDescent="0.2">
      <c r="B333" s="63" t="s">
        <v>49</v>
      </c>
      <c r="C333" s="67">
        <v>2000</v>
      </c>
      <c r="D333" s="89">
        <v>7338.5728205799996</v>
      </c>
    </row>
    <row r="334" spans="2:4" x14ac:dyDescent="0.2">
      <c r="B334" s="63" t="s">
        <v>49</v>
      </c>
      <c r="C334" s="67">
        <v>2001</v>
      </c>
      <c r="D334" s="89">
        <v>7079.1968422599903</v>
      </c>
    </row>
    <row r="335" spans="2:4" x14ac:dyDescent="0.2">
      <c r="B335" s="63" t="s">
        <v>49</v>
      </c>
      <c r="C335" s="67">
        <v>2002</v>
      </c>
      <c r="D335" s="89">
        <v>6902.8738620499998</v>
      </c>
    </row>
    <row r="336" spans="2:4" x14ac:dyDescent="0.2">
      <c r="B336" s="63" t="s">
        <v>49</v>
      </c>
      <c r="C336" s="67">
        <v>2003</v>
      </c>
      <c r="D336" s="89">
        <v>6719.6263300999999</v>
      </c>
    </row>
    <row r="337" spans="2:4" x14ac:dyDescent="0.2">
      <c r="B337" s="63" t="s">
        <v>49</v>
      </c>
      <c r="C337" s="67">
        <v>2004</v>
      </c>
      <c r="D337" s="89">
        <v>6445.2386701099904</v>
      </c>
    </row>
    <row r="338" spans="2:4" x14ac:dyDescent="0.2">
      <c r="B338" s="63" t="s">
        <v>49</v>
      </c>
      <c r="C338" s="67">
        <v>2005</v>
      </c>
      <c r="D338" s="89">
        <v>6189.6678929599902</v>
      </c>
    </row>
    <row r="339" spans="2:4" x14ac:dyDescent="0.2">
      <c r="B339" s="63" t="s">
        <v>49</v>
      </c>
      <c r="C339" s="67">
        <v>2006</v>
      </c>
      <c r="D339" s="89">
        <v>5937.5883508999996</v>
      </c>
    </row>
    <row r="340" spans="2:4" x14ac:dyDescent="0.2">
      <c r="B340" s="63" t="s">
        <v>49</v>
      </c>
      <c r="C340" s="67">
        <v>2007</v>
      </c>
      <c r="D340" s="89">
        <v>5733.8515046399998</v>
      </c>
    </row>
    <row r="341" spans="2:4" x14ac:dyDescent="0.2">
      <c r="B341" s="63" t="s">
        <v>49</v>
      </c>
      <c r="C341" s="67">
        <v>2008</v>
      </c>
      <c r="D341" s="89">
        <v>5528.7241924299997</v>
      </c>
    </row>
    <row r="342" spans="2:4" x14ac:dyDescent="0.2">
      <c r="B342" s="63" t="s">
        <v>49</v>
      </c>
      <c r="C342" s="67">
        <v>2009</v>
      </c>
      <c r="D342" s="89">
        <v>5346.8916823199997</v>
      </c>
    </row>
    <row r="343" spans="2:4" x14ac:dyDescent="0.2">
      <c r="B343" s="63" t="s">
        <v>49</v>
      </c>
      <c r="C343" s="67">
        <v>2010</v>
      </c>
      <c r="D343" s="89">
        <v>5220.9858610599904</v>
      </c>
    </row>
    <row r="344" spans="2:4" x14ac:dyDescent="0.2">
      <c r="B344" s="63" t="s">
        <v>49</v>
      </c>
      <c r="C344" s="67">
        <v>2011</v>
      </c>
      <c r="D344" s="89">
        <v>5127.1496843200002</v>
      </c>
    </row>
    <row r="345" spans="2:4" x14ac:dyDescent="0.2">
      <c r="B345" s="63" t="s">
        <v>49</v>
      </c>
      <c r="C345" s="67">
        <v>2012</v>
      </c>
      <c r="D345" s="89">
        <v>5091.7944642499997</v>
      </c>
    </row>
    <row r="346" spans="2:4" x14ac:dyDescent="0.2">
      <c r="B346" s="63" t="s">
        <v>49</v>
      </c>
      <c r="C346" s="67">
        <v>2013</v>
      </c>
      <c r="D346" s="89">
        <v>5066.3267024799998</v>
      </c>
    </row>
    <row r="347" spans="2:4" x14ac:dyDescent="0.2">
      <c r="B347" s="63" t="s">
        <v>49</v>
      </c>
      <c r="C347" s="67">
        <v>2014</v>
      </c>
      <c r="D347" s="89">
        <v>5060.5791760000002</v>
      </c>
    </row>
    <row r="348" spans="2:4" x14ac:dyDescent="0.2">
      <c r="B348" s="63" t="s">
        <v>49</v>
      </c>
      <c r="C348" s="67">
        <v>2015</v>
      </c>
      <c r="D348" s="89">
        <v>5115.4341784299904</v>
      </c>
    </row>
    <row r="349" spans="2:4" x14ac:dyDescent="0.2">
      <c r="B349" s="63" t="s">
        <v>49</v>
      </c>
      <c r="C349" s="67">
        <v>2016</v>
      </c>
      <c r="D349" s="89">
        <v>5160.7962780099997</v>
      </c>
    </row>
    <row r="350" spans="2:4" x14ac:dyDescent="0.2">
      <c r="B350" s="63" t="s">
        <v>184</v>
      </c>
      <c r="C350" s="67">
        <v>1990</v>
      </c>
      <c r="D350" s="89">
        <v>8147.50784114</v>
      </c>
    </row>
    <row r="351" spans="2:4" x14ac:dyDescent="0.2">
      <c r="B351" s="63" t="s">
        <v>184</v>
      </c>
      <c r="C351" s="67">
        <v>1991</v>
      </c>
      <c r="D351" s="89">
        <v>7978.3738082399996</v>
      </c>
    </row>
    <row r="352" spans="2:4" x14ac:dyDescent="0.2">
      <c r="B352" s="63" t="s">
        <v>184</v>
      </c>
      <c r="C352" s="67">
        <v>1992</v>
      </c>
      <c r="D352" s="89">
        <v>7754.2121092300004</v>
      </c>
    </row>
    <row r="353" spans="2:4" x14ac:dyDescent="0.2">
      <c r="B353" s="63" t="s">
        <v>184</v>
      </c>
      <c r="C353" s="67">
        <v>1993</v>
      </c>
      <c r="D353" s="89">
        <v>7574.9601560999999</v>
      </c>
    </row>
    <row r="354" spans="2:4" x14ac:dyDescent="0.2">
      <c r="B354" s="63" t="s">
        <v>184</v>
      </c>
      <c r="C354" s="67">
        <v>1994</v>
      </c>
      <c r="D354" s="89">
        <v>7301.3370659599996</v>
      </c>
    </row>
    <row r="355" spans="2:4" x14ac:dyDescent="0.2">
      <c r="B355" s="63" t="s">
        <v>184</v>
      </c>
      <c r="C355" s="67">
        <v>1995</v>
      </c>
      <c r="D355" s="89">
        <v>7153.8813925699997</v>
      </c>
    </row>
    <row r="356" spans="2:4" x14ac:dyDescent="0.2">
      <c r="B356" s="63" t="s">
        <v>184</v>
      </c>
      <c r="C356" s="67">
        <v>1996</v>
      </c>
      <c r="D356" s="89">
        <v>6994.8926060900003</v>
      </c>
    </row>
    <row r="357" spans="2:4" x14ac:dyDescent="0.2">
      <c r="B357" s="63" t="s">
        <v>184</v>
      </c>
      <c r="C357" s="67">
        <v>1997</v>
      </c>
      <c r="D357" s="89">
        <v>6842.4641691899997</v>
      </c>
    </row>
    <row r="358" spans="2:4" x14ac:dyDescent="0.2">
      <c r="B358" s="63" t="s">
        <v>184</v>
      </c>
      <c r="C358" s="67">
        <v>1998</v>
      </c>
      <c r="D358" s="89">
        <v>6734.9859160100004</v>
      </c>
    </row>
    <row r="359" spans="2:4" x14ac:dyDescent="0.2">
      <c r="B359" s="63" t="s">
        <v>184</v>
      </c>
      <c r="C359" s="67">
        <v>1999</v>
      </c>
      <c r="D359" s="89">
        <v>6632.7360636800004</v>
      </c>
    </row>
    <row r="360" spans="2:4" x14ac:dyDescent="0.2">
      <c r="B360" s="63" t="s">
        <v>184</v>
      </c>
      <c r="C360" s="67">
        <v>2000</v>
      </c>
      <c r="D360" s="89">
        <v>6472.4890083399996</v>
      </c>
    </row>
    <row r="361" spans="2:4" x14ac:dyDescent="0.2">
      <c r="B361" s="63" t="s">
        <v>184</v>
      </c>
      <c r="C361" s="67">
        <v>2001</v>
      </c>
      <c r="D361" s="89">
        <v>6319.5112008299902</v>
      </c>
    </row>
    <row r="362" spans="2:4" x14ac:dyDescent="0.2">
      <c r="B362" s="63" t="s">
        <v>184</v>
      </c>
      <c r="C362" s="67">
        <v>2002</v>
      </c>
      <c r="D362" s="89">
        <v>6169.5357349599999</v>
      </c>
    </row>
    <row r="363" spans="2:4" x14ac:dyDescent="0.2">
      <c r="B363" s="63" t="s">
        <v>184</v>
      </c>
      <c r="C363" s="67">
        <v>2003</v>
      </c>
      <c r="D363" s="89">
        <v>5999.1306891900003</v>
      </c>
    </row>
    <row r="364" spans="2:4" x14ac:dyDescent="0.2">
      <c r="B364" s="63" t="s">
        <v>184</v>
      </c>
      <c r="C364" s="67">
        <v>2004</v>
      </c>
      <c r="D364" s="89">
        <v>5856.7956211599903</v>
      </c>
    </row>
    <row r="365" spans="2:4" x14ac:dyDescent="0.2">
      <c r="B365" s="63" t="s">
        <v>184</v>
      </c>
      <c r="C365" s="67">
        <v>2005</v>
      </c>
      <c r="D365" s="89">
        <v>5658.9318621499997</v>
      </c>
    </row>
    <row r="366" spans="2:4" x14ac:dyDescent="0.2">
      <c r="B366" s="63" t="s">
        <v>184</v>
      </c>
      <c r="C366" s="67">
        <v>2006</v>
      </c>
      <c r="D366" s="89">
        <v>5499.7837181099903</v>
      </c>
    </row>
    <row r="367" spans="2:4" x14ac:dyDescent="0.2">
      <c r="B367" s="63" t="s">
        <v>184</v>
      </c>
      <c r="C367" s="67">
        <v>2007</v>
      </c>
      <c r="D367" s="89">
        <v>5376.2631534699904</v>
      </c>
    </row>
    <row r="368" spans="2:4" x14ac:dyDescent="0.2">
      <c r="B368" s="63" t="s">
        <v>184</v>
      </c>
      <c r="C368" s="67">
        <v>2008</v>
      </c>
      <c r="D368" s="89">
        <v>5243.2142502999995</v>
      </c>
    </row>
    <row r="369" spans="2:4" x14ac:dyDescent="0.2">
      <c r="B369" s="63" t="s">
        <v>184</v>
      </c>
      <c r="C369" s="67">
        <v>2009</v>
      </c>
      <c r="D369" s="89">
        <v>5080.87658672</v>
      </c>
    </row>
    <row r="370" spans="2:4" x14ac:dyDescent="0.2">
      <c r="B370" s="63" t="s">
        <v>184</v>
      </c>
      <c r="C370" s="67">
        <v>2010</v>
      </c>
      <c r="D370" s="89">
        <v>4920.3341220399998</v>
      </c>
    </row>
    <row r="371" spans="2:4" x14ac:dyDescent="0.2">
      <c r="B371" s="63" t="s">
        <v>184</v>
      </c>
      <c r="C371" s="67">
        <v>2011</v>
      </c>
      <c r="D371" s="89">
        <v>4823.6082399500001</v>
      </c>
    </row>
    <row r="372" spans="2:4" x14ac:dyDescent="0.2">
      <c r="B372" s="63" t="s">
        <v>184</v>
      </c>
      <c r="C372" s="67">
        <v>2012</v>
      </c>
      <c r="D372" s="89">
        <v>4767.86991081</v>
      </c>
    </row>
    <row r="373" spans="2:4" x14ac:dyDescent="0.2">
      <c r="B373" s="63" t="s">
        <v>184</v>
      </c>
      <c r="C373" s="67">
        <v>2013</v>
      </c>
      <c r="D373" s="89">
        <v>4690.8372466500005</v>
      </c>
    </row>
    <row r="374" spans="2:4" x14ac:dyDescent="0.2">
      <c r="B374" s="63" t="s">
        <v>184</v>
      </c>
      <c r="C374" s="67">
        <v>2014</v>
      </c>
      <c r="D374" s="89">
        <v>4614.0171483599997</v>
      </c>
    </row>
    <row r="375" spans="2:4" x14ac:dyDescent="0.2">
      <c r="B375" s="63" t="s">
        <v>184</v>
      </c>
      <c r="C375" s="67">
        <v>2015</v>
      </c>
      <c r="D375" s="89">
        <v>4633.4287406200001</v>
      </c>
    </row>
    <row r="376" spans="2:4" x14ac:dyDescent="0.2">
      <c r="B376" s="63" t="s">
        <v>184</v>
      </c>
      <c r="C376" s="67">
        <v>2016</v>
      </c>
      <c r="D376" s="89">
        <v>4703.1522929399998</v>
      </c>
    </row>
    <row r="377" spans="2:4" x14ac:dyDescent="0.2">
      <c r="B377" s="63" t="s">
        <v>3</v>
      </c>
      <c r="C377" s="67">
        <v>1990</v>
      </c>
      <c r="D377" s="89">
        <v>9526.3282180899896</v>
      </c>
    </row>
    <row r="378" spans="2:4" x14ac:dyDescent="0.2">
      <c r="B378" s="63" t="s">
        <v>3</v>
      </c>
      <c r="C378" s="67">
        <v>1991</v>
      </c>
      <c r="D378" s="89">
        <v>9345.8632287999899</v>
      </c>
    </row>
    <row r="379" spans="2:4" x14ac:dyDescent="0.2">
      <c r="B379" s="63" t="s">
        <v>3</v>
      </c>
      <c r="C379" s="67">
        <v>1992</v>
      </c>
      <c r="D379" s="89">
        <v>9162.4773524699995</v>
      </c>
    </row>
    <row r="380" spans="2:4" x14ac:dyDescent="0.2">
      <c r="B380" s="63" t="s">
        <v>3</v>
      </c>
      <c r="C380" s="67">
        <v>1993</v>
      </c>
      <c r="D380" s="89">
        <v>8998.9506011400008</v>
      </c>
    </row>
    <row r="381" spans="2:4" x14ac:dyDescent="0.2">
      <c r="B381" s="63" t="s">
        <v>3</v>
      </c>
      <c r="C381" s="67">
        <v>1994</v>
      </c>
      <c r="D381" s="89">
        <v>8719.8111848400004</v>
      </c>
    </row>
    <row r="382" spans="2:4" x14ac:dyDescent="0.2">
      <c r="B382" s="63" t="s">
        <v>3</v>
      </c>
      <c r="C382" s="67">
        <v>1995</v>
      </c>
      <c r="D382" s="89">
        <v>8491.2156982399993</v>
      </c>
    </row>
    <row r="383" spans="2:4" x14ac:dyDescent="0.2">
      <c r="B383" s="63" t="s">
        <v>3</v>
      </c>
      <c r="C383" s="67">
        <v>1996</v>
      </c>
      <c r="D383" s="89">
        <v>8251.3079100199993</v>
      </c>
    </row>
    <row r="384" spans="2:4" x14ac:dyDescent="0.2">
      <c r="B384" s="63" t="s">
        <v>3</v>
      </c>
      <c r="C384" s="67">
        <v>1997</v>
      </c>
      <c r="D384" s="89">
        <v>7961.73041878</v>
      </c>
    </row>
    <row r="385" spans="2:4" x14ac:dyDescent="0.2">
      <c r="B385" s="63" t="s">
        <v>3</v>
      </c>
      <c r="C385" s="67">
        <v>1998</v>
      </c>
      <c r="D385" s="89">
        <v>7706.6930646299998</v>
      </c>
    </row>
    <row r="386" spans="2:4" x14ac:dyDescent="0.2">
      <c r="B386" s="63" t="s">
        <v>3</v>
      </c>
      <c r="C386" s="67">
        <v>1999</v>
      </c>
      <c r="D386" s="89">
        <v>7444.1137827499997</v>
      </c>
    </row>
    <row r="387" spans="2:4" x14ac:dyDescent="0.2">
      <c r="B387" s="63" t="s">
        <v>3</v>
      </c>
      <c r="C387" s="67">
        <v>2000</v>
      </c>
      <c r="D387" s="89">
        <v>7144.50698259</v>
      </c>
    </row>
    <row r="388" spans="2:4" x14ac:dyDescent="0.2">
      <c r="B388" s="63" t="s">
        <v>3</v>
      </c>
      <c r="C388" s="67">
        <v>2001</v>
      </c>
      <c r="D388" s="89">
        <v>6911.86259875</v>
      </c>
    </row>
    <row r="389" spans="2:4" x14ac:dyDescent="0.2">
      <c r="B389" s="63" t="s">
        <v>3</v>
      </c>
      <c r="C389" s="67">
        <v>2002</v>
      </c>
      <c r="D389" s="89">
        <v>6672.9213352200004</v>
      </c>
    </row>
    <row r="390" spans="2:4" x14ac:dyDescent="0.2">
      <c r="B390" s="63" t="s">
        <v>3</v>
      </c>
      <c r="C390" s="67">
        <v>2003</v>
      </c>
      <c r="D390" s="89">
        <v>6389.7727303699903</v>
      </c>
    </row>
    <row r="391" spans="2:4" x14ac:dyDescent="0.2">
      <c r="B391" s="63" t="s">
        <v>3</v>
      </c>
      <c r="C391" s="67">
        <v>2004</v>
      </c>
      <c r="D391" s="89">
        <v>6100.7104631000002</v>
      </c>
    </row>
    <row r="392" spans="2:4" x14ac:dyDescent="0.2">
      <c r="B392" s="63" t="s">
        <v>3</v>
      </c>
      <c r="C392" s="67">
        <v>2005</v>
      </c>
      <c r="D392" s="89">
        <v>5863.5244943600001</v>
      </c>
    </row>
    <row r="393" spans="2:4" x14ac:dyDescent="0.2">
      <c r="B393" s="63" t="s">
        <v>3</v>
      </c>
      <c r="C393" s="67">
        <v>2006</v>
      </c>
      <c r="D393" s="89">
        <v>5623.8555479299903</v>
      </c>
    </row>
    <row r="394" spans="2:4" x14ac:dyDescent="0.2">
      <c r="B394" s="63" t="s">
        <v>3</v>
      </c>
      <c r="C394" s="67">
        <v>2007</v>
      </c>
      <c r="D394" s="89">
        <v>5428.5018993399999</v>
      </c>
    </row>
    <row r="395" spans="2:4" x14ac:dyDescent="0.2">
      <c r="B395" s="63" t="s">
        <v>3</v>
      </c>
      <c r="C395" s="67">
        <v>2008</v>
      </c>
      <c r="D395" s="89">
        <v>5293.3901390999999</v>
      </c>
    </row>
    <row r="396" spans="2:4" x14ac:dyDescent="0.2">
      <c r="B396" s="63" t="s">
        <v>3</v>
      </c>
      <c r="C396" s="67">
        <v>2009</v>
      </c>
      <c r="D396" s="89">
        <v>5164.6056278200003</v>
      </c>
    </row>
    <row r="397" spans="2:4" x14ac:dyDescent="0.2">
      <c r="B397" s="63" t="s">
        <v>3</v>
      </c>
      <c r="C397" s="67">
        <v>2010</v>
      </c>
      <c r="D397" s="89">
        <v>5045.3900684800001</v>
      </c>
    </row>
    <row r="398" spans="2:4" x14ac:dyDescent="0.2">
      <c r="B398" s="63" t="s">
        <v>3</v>
      </c>
      <c r="C398" s="67">
        <v>2011</v>
      </c>
      <c r="D398" s="89">
        <v>4961.6809623199997</v>
      </c>
    </row>
    <row r="399" spans="2:4" x14ac:dyDescent="0.2">
      <c r="B399" s="63" t="s">
        <v>3</v>
      </c>
      <c r="C399" s="67">
        <v>2012</v>
      </c>
      <c r="D399" s="89">
        <v>4956.1872719100002</v>
      </c>
    </row>
    <row r="400" spans="2:4" x14ac:dyDescent="0.2">
      <c r="B400" s="63" t="s">
        <v>3</v>
      </c>
      <c r="C400" s="67">
        <v>2013</v>
      </c>
      <c r="D400" s="89">
        <v>4953.3614348399997</v>
      </c>
    </row>
    <row r="401" spans="2:6" x14ac:dyDescent="0.2">
      <c r="B401" s="63" t="s">
        <v>3</v>
      </c>
      <c r="C401" s="67">
        <v>2014</v>
      </c>
      <c r="D401" s="89">
        <v>5029.6251868700001</v>
      </c>
    </row>
    <row r="402" spans="2:6" x14ac:dyDescent="0.2">
      <c r="B402" s="63" t="s">
        <v>3</v>
      </c>
      <c r="C402" s="67">
        <v>2015</v>
      </c>
      <c r="D402" s="89">
        <v>5060.7060087299997</v>
      </c>
    </row>
    <row r="403" spans="2:6" x14ac:dyDescent="0.2">
      <c r="B403" s="63" t="s">
        <v>3</v>
      </c>
      <c r="C403" s="67">
        <v>2016</v>
      </c>
      <c r="D403" s="89">
        <v>5068.2022160999904</v>
      </c>
    </row>
    <row r="406" spans="2:6" ht="28.5" customHeight="1" x14ac:dyDescent="0.2">
      <c r="B406" s="61" t="s">
        <v>1</v>
      </c>
      <c r="C406" s="186" t="s">
        <v>70</v>
      </c>
      <c r="D406" s="186"/>
      <c r="E406" s="186"/>
    </row>
    <row r="407" spans="2:6" x14ac:dyDescent="0.2">
      <c r="B407" s="61" t="s">
        <v>20</v>
      </c>
      <c r="C407" s="62" t="s">
        <v>55</v>
      </c>
    </row>
    <row r="408" spans="2:6" x14ac:dyDescent="0.2">
      <c r="B408" s="61" t="s">
        <v>28</v>
      </c>
      <c r="C408" s="62">
        <v>21</v>
      </c>
    </row>
    <row r="409" spans="2:6" x14ac:dyDescent="0.2">
      <c r="B409" s="75"/>
    </row>
    <row r="410" spans="2:6" x14ac:dyDescent="0.2">
      <c r="B410" s="61" t="s">
        <v>65</v>
      </c>
      <c r="C410" s="65" t="s">
        <v>84</v>
      </c>
      <c r="D410" s="65" t="s">
        <v>41</v>
      </c>
      <c r="E410" s="65" t="s">
        <v>42</v>
      </c>
      <c r="F410" s="65" t="s">
        <v>43</v>
      </c>
    </row>
    <row r="411" spans="2:6" x14ac:dyDescent="0.2">
      <c r="B411" s="63" t="s">
        <v>71</v>
      </c>
      <c r="C411" s="95">
        <v>63470.473306499996</v>
      </c>
      <c r="D411" s="77">
        <v>79272.356797300003</v>
      </c>
      <c r="E411" s="173">
        <v>15801.883490800006</v>
      </c>
      <c r="F411" s="174">
        <v>0.2489643241589273</v>
      </c>
    </row>
    <row r="412" spans="2:6" x14ac:dyDescent="0.2">
      <c r="B412" s="63" t="s">
        <v>72</v>
      </c>
      <c r="C412" s="95">
        <v>71495.335487899996</v>
      </c>
      <c r="D412" s="77">
        <v>84370.324521699993</v>
      </c>
      <c r="E412" s="173">
        <v>12874.989033799997</v>
      </c>
      <c r="F412" s="174">
        <v>0.18008152484267989</v>
      </c>
    </row>
    <row r="413" spans="2:6" x14ac:dyDescent="0.2">
      <c r="B413" s="63" t="s">
        <v>73</v>
      </c>
      <c r="C413" s="95">
        <v>81475.690705700006</v>
      </c>
      <c r="D413" s="77">
        <v>94194.0177023</v>
      </c>
      <c r="E413" s="173">
        <v>12718.326996599993</v>
      </c>
      <c r="F413" s="174">
        <v>0.15609965238024334</v>
      </c>
    </row>
    <row r="414" spans="2:6" x14ac:dyDescent="0.2">
      <c r="B414" s="63" t="s">
        <v>74</v>
      </c>
      <c r="C414" s="95">
        <v>6838.3816094399999</v>
      </c>
      <c r="D414" s="77">
        <v>14779.814879400001</v>
      </c>
      <c r="E414" s="173">
        <v>7941.4332699600009</v>
      </c>
      <c r="F414" s="174">
        <v>1.1613030280435506</v>
      </c>
    </row>
    <row r="415" spans="2:6" x14ac:dyDescent="0.2">
      <c r="B415" s="63" t="s">
        <v>75</v>
      </c>
      <c r="C415" s="95">
        <v>76750.126566100007</v>
      </c>
      <c r="D415" s="77">
        <v>82073.405091299996</v>
      </c>
      <c r="E415" s="173">
        <v>5323.2785251999885</v>
      </c>
      <c r="F415" s="174">
        <v>6.9358563475662632E-2</v>
      </c>
    </row>
    <row r="416" spans="2:6" x14ac:dyDescent="0.2">
      <c r="B416" s="63" t="s">
        <v>76</v>
      </c>
      <c r="C416" s="95">
        <v>167815.89674699999</v>
      </c>
      <c r="D416" s="77">
        <v>171379.94703099999</v>
      </c>
      <c r="E416" s="173">
        <v>3564.0502839999972</v>
      </c>
      <c r="F416" s="174">
        <v>2.1237858588409986E-2</v>
      </c>
    </row>
    <row r="417" spans="2:6" x14ac:dyDescent="0.2">
      <c r="B417" s="63" t="s">
        <v>77</v>
      </c>
      <c r="C417" s="95">
        <v>36459.420841699997</v>
      </c>
      <c r="D417" s="77">
        <v>38093.700617100003</v>
      </c>
      <c r="E417" s="173">
        <v>1634.2797754000057</v>
      </c>
      <c r="F417" s="174">
        <v>4.4824622489088445E-2</v>
      </c>
    </row>
    <row r="418" spans="2:6" x14ac:dyDescent="0.2">
      <c r="B418" s="63" t="s">
        <v>78</v>
      </c>
      <c r="C418" s="95">
        <v>19702.843039790499</v>
      </c>
      <c r="D418" s="77">
        <v>20912.641766177901</v>
      </c>
      <c r="E418" s="173">
        <v>1209.798726387402</v>
      </c>
      <c r="F418" s="174">
        <v>6.1402241490945045E-2</v>
      </c>
    </row>
    <row r="419" spans="2:6" x14ac:dyDescent="0.2">
      <c r="B419" s="63" t="s">
        <v>79</v>
      </c>
      <c r="C419" s="95">
        <v>48767.865723399998</v>
      </c>
      <c r="D419" s="77">
        <v>47854.8935404</v>
      </c>
      <c r="E419" s="173">
        <v>-912.97218299999804</v>
      </c>
      <c r="F419" s="174">
        <v>-1.8720773801711235E-2</v>
      </c>
    </row>
    <row r="420" spans="2:6" x14ac:dyDescent="0.2">
      <c r="B420" s="63" t="s">
        <v>80</v>
      </c>
      <c r="C420" s="95">
        <v>27643.075444900001</v>
      </c>
      <c r="D420" s="77">
        <v>26678.8638269</v>
      </c>
      <c r="E420" s="173">
        <v>-964.21161800000118</v>
      </c>
      <c r="F420" s="174">
        <v>-3.488076498296766E-2</v>
      </c>
    </row>
    <row r="421" spans="2:6" x14ac:dyDescent="0.2">
      <c r="B421" s="63" t="s">
        <v>81</v>
      </c>
      <c r="C421" s="95">
        <v>62857.963267400002</v>
      </c>
      <c r="D421" s="77">
        <v>60354.782398900003</v>
      </c>
      <c r="E421" s="173">
        <v>-2503.1808684999996</v>
      </c>
      <c r="F421" s="174">
        <v>-3.9822812232260529E-2</v>
      </c>
    </row>
    <row r="422" spans="2:6" x14ac:dyDescent="0.2">
      <c r="B422" s="63" t="s">
        <v>82</v>
      </c>
      <c r="C422" s="95">
        <v>15435.5377828</v>
      </c>
      <c r="D422" s="77">
        <v>9609.1565864700005</v>
      </c>
      <c r="E422" s="173">
        <v>-5826.3811963299995</v>
      </c>
      <c r="F422" s="174">
        <v>-0.37746538399344948</v>
      </c>
    </row>
    <row r="423" spans="2:6" x14ac:dyDescent="0.2">
      <c r="B423" s="63" t="s">
        <v>83</v>
      </c>
      <c r="C423" s="95">
        <v>271229.39138599997</v>
      </c>
      <c r="D423" s="77">
        <v>157090.652493</v>
      </c>
      <c r="E423" s="173">
        <v>-114138.73889299997</v>
      </c>
      <c r="F423" s="174">
        <v>-0.42081994989460225</v>
      </c>
    </row>
    <row r="424" spans="2:6" x14ac:dyDescent="0.2">
      <c r="C424" s="92"/>
      <c r="D424" s="69"/>
      <c r="E424" s="92"/>
      <c r="F424" s="93"/>
    </row>
    <row r="425" spans="2:6" x14ac:dyDescent="0.2">
      <c r="C425" s="92"/>
      <c r="D425" s="92"/>
      <c r="E425" s="92"/>
      <c r="F425" s="93"/>
    </row>
    <row r="426" spans="2:6" x14ac:dyDescent="0.2">
      <c r="C426" s="92"/>
      <c r="D426" s="92"/>
      <c r="E426" s="92"/>
      <c r="F426" s="93"/>
    </row>
    <row r="427" spans="2:6" s="55" customFormat="1" ht="28.5" customHeight="1" x14ac:dyDescent="0.2">
      <c r="B427" s="94" t="s">
        <v>1</v>
      </c>
      <c r="C427" s="185" t="s">
        <v>461</v>
      </c>
      <c r="D427" s="185"/>
      <c r="E427" s="185"/>
    </row>
    <row r="428" spans="2:6" x14ac:dyDescent="0.2">
      <c r="B428" s="61" t="s">
        <v>20</v>
      </c>
      <c r="C428" s="62" t="s">
        <v>55</v>
      </c>
    </row>
    <row r="429" spans="2:6" x14ac:dyDescent="0.2">
      <c r="B429" s="61" t="s">
        <v>28</v>
      </c>
      <c r="C429" s="62">
        <v>22</v>
      </c>
    </row>
    <row r="430" spans="2:6" x14ac:dyDescent="0.2">
      <c r="B430" s="75"/>
    </row>
    <row r="431" spans="2:6" x14ac:dyDescent="0.2">
      <c r="B431" s="61" t="s">
        <v>454</v>
      </c>
      <c r="C431" s="65" t="s">
        <v>29</v>
      </c>
    </row>
    <row r="432" spans="2:6" x14ac:dyDescent="0.2">
      <c r="B432" s="63" t="s">
        <v>85</v>
      </c>
      <c r="C432" s="95">
        <v>17294.7661377</v>
      </c>
    </row>
    <row r="433" spans="2:3" x14ac:dyDescent="0.2">
      <c r="B433" s="63" t="s">
        <v>1038</v>
      </c>
      <c r="C433" s="95">
        <v>7222.2689596399996</v>
      </c>
    </row>
    <row r="434" spans="2:3" x14ac:dyDescent="0.2">
      <c r="B434" s="63" t="s">
        <v>87</v>
      </c>
      <c r="C434" s="95">
        <v>10570.578060100001</v>
      </c>
    </row>
    <row r="435" spans="2:3" x14ac:dyDescent="0.2">
      <c r="B435" s="63" t="s">
        <v>88</v>
      </c>
      <c r="C435" s="95">
        <v>19554.531831799999</v>
      </c>
    </row>
    <row r="436" spans="2:3" x14ac:dyDescent="0.2">
      <c r="B436" s="63" t="s">
        <v>89</v>
      </c>
      <c r="C436" s="95">
        <v>27817.8523164</v>
      </c>
    </row>
    <row r="437" spans="2:3" x14ac:dyDescent="0.2">
      <c r="B437" s="63" t="s">
        <v>90</v>
      </c>
      <c r="C437" s="95">
        <v>27537.1166061</v>
      </c>
    </row>
    <row r="438" spans="2:3" x14ac:dyDescent="0.2">
      <c r="B438" s="63" t="s">
        <v>91</v>
      </c>
      <c r="C438" s="95">
        <v>28441.3689419</v>
      </c>
    </row>
    <row r="439" spans="2:3" x14ac:dyDescent="0.2">
      <c r="B439" s="63" t="s">
        <v>92</v>
      </c>
      <c r="C439" s="95">
        <v>27564.121609000002</v>
      </c>
    </row>
    <row r="440" spans="2:3" x14ac:dyDescent="0.2">
      <c r="B440" s="63" t="s">
        <v>93</v>
      </c>
      <c r="C440" s="95">
        <v>38707.465942299998</v>
      </c>
    </row>
    <row r="441" spans="2:3" x14ac:dyDescent="0.2">
      <c r="B441" s="63" t="s">
        <v>94</v>
      </c>
      <c r="C441" s="95">
        <v>50813.318801100002</v>
      </c>
    </row>
    <row r="442" spans="2:3" x14ac:dyDescent="0.2">
      <c r="B442" s="63" t="s">
        <v>95</v>
      </c>
      <c r="C442" s="95">
        <v>57052.657006900001</v>
      </c>
    </row>
    <row r="443" spans="2:3" x14ac:dyDescent="0.2">
      <c r="B443" s="63" t="s">
        <v>96</v>
      </c>
      <c r="C443" s="95">
        <v>59839.713385800002</v>
      </c>
    </row>
    <row r="444" spans="2:3" x14ac:dyDescent="0.2">
      <c r="B444" s="63" t="s">
        <v>97</v>
      </c>
      <c r="C444" s="95">
        <v>74653.070446400001</v>
      </c>
    </row>
    <row r="445" spans="2:3" x14ac:dyDescent="0.2">
      <c r="B445" s="63" t="s">
        <v>98</v>
      </c>
      <c r="C445" s="95">
        <v>97978.263506500007</v>
      </c>
    </row>
    <row r="446" spans="2:3" x14ac:dyDescent="0.2">
      <c r="B446" s="63" t="s">
        <v>99</v>
      </c>
      <c r="C446" s="95">
        <v>86498.090588000006</v>
      </c>
    </row>
    <row r="447" spans="2:3" x14ac:dyDescent="0.2">
      <c r="B447" s="63" t="s">
        <v>100</v>
      </c>
      <c r="C447" s="95">
        <v>84516.4826894</v>
      </c>
    </row>
    <row r="448" spans="2:3" x14ac:dyDescent="0.2">
      <c r="B448" s="63" t="s">
        <v>101</v>
      </c>
      <c r="C448" s="95">
        <v>78773.760511400003</v>
      </c>
    </row>
    <row r="449" spans="2:5" x14ac:dyDescent="0.2">
      <c r="B449" s="63" t="s">
        <v>102</v>
      </c>
      <c r="C449" s="95">
        <v>56888.2729635</v>
      </c>
    </row>
    <row r="450" spans="2:5" x14ac:dyDescent="0.2">
      <c r="B450" s="63" t="s">
        <v>103</v>
      </c>
      <c r="C450" s="95">
        <v>28982.607597599999</v>
      </c>
    </row>
    <row r="451" spans="2:5" x14ac:dyDescent="0.2">
      <c r="B451" s="63" t="s">
        <v>104</v>
      </c>
      <c r="C451" s="95">
        <v>5958.2493506000001</v>
      </c>
    </row>
    <row r="452" spans="2:5" x14ac:dyDescent="0.2">
      <c r="C452" s="92"/>
    </row>
    <row r="454" spans="2:5" s="58" customFormat="1" ht="28.5" customHeight="1" x14ac:dyDescent="0.2">
      <c r="B454" s="59" t="s">
        <v>1</v>
      </c>
      <c r="C454" s="185" t="s">
        <v>352</v>
      </c>
      <c r="D454" s="185"/>
      <c r="E454" s="185"/>
    </row>
    <row r="455" spans="2:5" x14ac:dyDescent="0.2">
      <c r="B455" s="61" t="s">
        <v>20</v>
      </c>
      <c r="C455" s="62" t="s">
        <v>55</v>
      </c>
    </row>
    <row r="456" spans="2:5" x14ac:dyDescent="0.2">
      <c r="B456" s="61" t="s">
        <v>28</v>
      </c>
      <c r="C456" s="62">
        <v>23</v>
      </c>
    </row>
    <row r="457" spans="2:5" x14ac:dyDescent="0.2">
      <c r="B457" s="75"/>
    </row>
    <row r="458" spans="2:5" x14ac:dyDescent="0.2">
      <c r="B458" s="61" t="s">
        <v>65</v>
      </c>
      <c r="C458" s="65" t="s">
        <v>40</v>
      </c>
      <c r="D458" s="65" t="s">
        <v>7</v>
      </c>
    </row>
    <row r="459" spans="2:5" x14ac:dyDescent="0.2">
      <c r="B459" s="63" t="s">
        <v>83</v>
      </c>
      <c r="C459" s="67" t="s">
        <v>85</v>
      </c>
      <c r="D459" s="96">
        <v>5.8527027596799999E-3</v>
      </c>
    </row>
    <row r="460" spans="2:5" x14ac:dyDescent="0.2">
      <c r="B460" s="63" t="s">
        <v>83</v>
      </c>
      <c r="C460" s="97" t="s">
        <v>86</v>
      </c>
      <c r="D460" s="96">
        <v>7.3155269026699997E-3</v>
      </c>
    </row>
    <row r="461" spans="2:5" x14ac:dyDescent="0.2">
      <c r="B461" s="63" t="s">
        <v>83</v>
      </c>
      <c r="C461" s="98" t="s">
        <v>87</v>
      </c>
      <c r="D461" s="96">
        <v>6.7284911031000004E-3</v>
      </c>
    </row>
    <row r="462" spans="2:5" x14ac:dyDescent="0.2">
      <c r="B462" s="63" t="s">
        <v>83</v>
      </c>
      <c r="C462" s="99" t="s">
        <v>88</v>
      </c>
      <c r="D462" s="96">
        <v>1.02896177757E-2</v>
      </c>
    </row>
    <row r="463" spans="2:5" x14ac:dyDescent="0.2">
      <c r="B463" s="63" t="s">
        <v>83</v>
      </c>
      <c r="C463" s="99" t="s">
        <v>89</v>
      </c>
      <c r="D463" s="96">
        <v>1.36309108328E-2</v>
      </c>
    </row>
    <row r="464" spans="2:5" x14ac:dyDescent="0.2">
      <c r="B464" s="63" t="s">
        <v>83</v>
      </c>
      <c r="C464" s="99" t="s">
        <v>90</v>
      </c>
      <c r="D464" s="96">
        <v>2.0344823983099999E-2</v>
      </c>
    </row>
    <row r="465" spans="2:6" x14ac:dyDescent="0.2">
      <c r="B465" s="63" t="s">
        <v>83</v>
      </c>
      <c r="C465" s="99" t="s">
        <v>91</v>
      </c>
      <c r="D465" s="96">
        <v>3.2698986095E-2</v>
      </c>
      <c r="F465" s="100"/>
    </row>
    <row r="466" spans="2:6" x14ac:dyDescent="0.2">
      <c r="B466" s="63" t="s">
        <v>83</v>
      </c>
      <c r="C466" s="99" t="s">
        <v>92</v>
      </c>
      <c r="D466" s="96">
        <v>5.1650653136900003E-2</v>
      </c>
    </row>
    <row r="467" spans="2:6" x14ac:dyDescent="0.2">
      <c r="B467" s="63" t="s">
        <v>83</v>
      </c>
      <c r="C467" s="99" t="s">
        <v>93</v>
      </c>
      <c r="D467" s="96">
        <v>7.9185309127699999E-2</v>
      </c>
    </row>
    <row r="468" spans="2:6" x14ac:dyDescent="0.2">
      <c r="B468" s="63" t="s">
        <v>83</v>
      </c>
      <c r="C468" s="99" t="s">
        <v>94</v>
      </c>
      <c r="D468" s="96">
        <v>0.10448038880799999</v>
      </c>
    </row>
    <row r="469" spans="2:6" x14ac:dyDescent="0.2">
      <c r="B469" s="63" t="s">
        <v>83</v>
      </c>
      <c r="C469" s="99" t="s">
        <v>95</v>
      </c>
      <c r="D469" s="96">
        <v>0.130002298111</v>
      </c>
    </row>
    <row r="470" spans="2:6" x14ac:dyDescent="0.2">
      <c r="B470" s="63" t="s">
        <v>83</v>
      </c>
      <c r="C470" s="99" t="s">
        <v>96</v>
      </c>
      <c r="D470" s="96">
        <v>0.156798537402</v>
      </c>
    </row>
    <row r="471" spans="2:6" x14ac:dyDescent="0.2">
      <c r="B471" s="63" t="s">
        <v>83</v>
      </c>
      <c r="C471" s="99" t="s">
        <v>97</v>
      </c>
      <c r="D471" s="96">
        <v>0.17997503611499999</v>
      </c>
    </row>
    <row r="472" spans="2:6" x14ac:dyDescent="0.2">
      <c r="B472" s="63" t="s">
        <v>83</v>
      </c>
      <c r="C472" s="99" t="s">
        <v>98</v>
      </c>
      <c r="D472" s="96">
        <v>0.20814001565199999</v>
      </c>
    </row>
    <row r="473" spans="2:6" x14ac:dyDescent="0.2">
      <c r="B473" s="63" t="s">
        <v>83</v>
      </c>
      <c r="C473" s="99" t="s">
        <v>99</v>
      </c>
      <c r="D473" s="96">
        <v>0.24013841119500001</v>
      </c>
    </row>
    <row r="474" spans="2:6" x14ac:dyDescent="0.2">
      <c r="B474" s="63" t="s">
        <v>83</v>
      </c>
      <c r="C474" s="99" t="s">
        <v>100</v>
      </c>
      <c r="D474" s="96">
        <v>0.26941454687700001</v>
      </c>
    </row>
    <row r="475" spans="2:6" x14ac:dyDescent="0.2">
      <c r="B475" s="63" t="s">
        <v>83</v>
      </c>
      <c r="C475" s="99" t="s">
        <v>101</v>
      </c>
      <c r="D475" s="96">
        <v>0.29591585420900002</v>
      </c>
    </row>
    <row r="476" spans="2:6" x14ac:dyDescent="0.2">
      <c r="B476" s="63" t="s">
        <v>83</v>
      </c>
      <c r="C476" s="99" t="s">
        <v>102</v>
      </c>
      <c r="D476" s="96">
        <v>0.30423204689400002</v>
      </c>
    </row>
    <row r="477" spans="2:6" x14ac:dyDescent="0.2">
      <c r="B477" s="63" t="s">
        <v>83</v>
      </c>
      <c r="C477" s="99" t="s">
        <v>103</v>
      </c>
      <c r="D477" s="96">
        <v>0.29924518494899999</v>
      </c>
    </row>
    <row r="478" spans="2:6" x14ac:dyDescent="0.2">
      <c r="B478" s="63" t="s">
        <v>83</v>
      </c>
      <c r="C478" s="99" t="s">
        <v>104</v>
      </c>
      <c r="D478" s="96">
        <v>0.29725226137999999</v>
      </c>
    </row>
    <row r="479" spans="2:6" x14ac:dyDescent="0.2">
      <c r="B479" s="63" t="s">
        <v>79</v>
      </c>
      <c r="C479" s="67" t="s">
        <v>85</v>
      </c>
      <c r="D479" s="96">
        <v>2.7361537906900001E-2</v>
      </c>
    </row>
    <row r="480" spans="2:6" x14ac:dyDescent="0.2">
      <c r="B480" s="63" t="s">
        <v>79</v>
      </c>
      <c r="C480" s="97" t="s">
        <v>86</v>
      </c>
      <c r="D480" s="96">
        <v>0.122605780897</v>
      </c>
    </row>
    <row r="481" spans="2:4" x14ac:dyDescent="0.2">
      <c r="B481" s="63" t="s">
        <v>79</v>
      </c>
      <c r="C481" s="98" t="s">
        <v>87</v>
      </c>
      <c r="D481" s="96">
        <v>7.9748785912400005E-2</v>
      </c>
    </row>
    <row r="482" spans="2:4" x14ac:dyDescent="0.2">
      <c r="B482" s="63" t="s">
        <v>79</v>
      </c>
      <c r="C482" s="99" t="s">
        <v>88</v>
      </c>
      <c r="D482" s="96">
        <v>4.9898027783699998E-2</v>
      </c>
    </row>
    <row r="483" spans="2:4" x14ac:dyDescent="0.2">
      <c r="B483" s="63" t="s">
        <v>79</v>
      </c>
      <c r="C483" s="99" t="s">
        <v>89</v>
      </c>
      <c r="D483" s="96">
        <v>3.5655438301999999E-2</v>
      </c>
    </row>
    <row r="484" spans="2:4" x14ac:dyDescent="0.2">
      <c r="B484" s="63" t="s">
        <v>79</v>
      </c>
      <c r="C484" s="99" t="s">
        <v>90</v>
      </c>
      <c r="D484" s="96">
        <v>2.96222336394E-2</v>
      </c>
    </row>
    <row r="485" spans="2:4" x14ac:dyDescent="0.2">
      <c r="B485" s="63" t="s">
        <v>79</v>
      </c>
      <c r="C485" s="99" t="s">
        <v>91</v>
      </c>
      <c r="D485" s="96">
        <v>2.7758458785199999E-2</v>
      </c>
    </row>
    <row r="486" spans="2:4" x14ac:dyDescent="0.2">
      <c r="B486" s="63" t="s">
        <v>79</v>
      </c>
      <c r="C486" s="99" t="s">
        <v>92</v>
      </c>
      <c r="D486" s="96">
        <v>2.7279278358100002E-2</v>
      </c>
    </row>
    <row r="487" spans="2:4" x14ac:dyDescent="0.2">
      <c r="B487" s="63" t="s">
        <v>79</v>
      </c>
      <c r="C487" s="99" t="s">
        <v>93</v>
      </c>
      <c r="D487" s="96">
        <v>2.78814386153E-2</v>
      </c>
    </row>
    <row r="488" spans="2:4" x14ac:dyDescent="0.2">
      <c r="B488" s="63" t="s">
        <v>79</v>
      </c>
      <c r="C488" s="99" t="s">
        <v>94</v>
      </c>
      <c r="D488" s="96">
        <v>2.9402152174800002E-2</v>
      </c>
    </row>
    <row r="489" spans="2:4" x14ac:dyDescent="0.2">
      <c r="B489" s="63" t="s">
        <v>79</v>
      </c>
      <c r="C489" s="99" t="s">
        <v>95</v>
      </c>
      <c r="D489" s="96">
        <v>3.4758760232000002E-2</v>
      </c>
    </row>
    <row r="490" spans="2:4" x14ac:dyDescent="0.2">
      <c r="B490" s="63" t="s">
        <v>79</v>
      </c>
      <c r="C490" s="99" t="s">
        <v>96</v>
      </c>
      <c r="D490" s="96">
        <v>4.4075590489999997E-2</v>
      </c>
    </row>
    <row r="491" spans="2:4" x14ac:dyDescent="0.2">
      <c r="B491" s="63" t="s">
        <v>79</v>
      </c>
      <c r="C491" s="99" t="s">
        <v>97</v>
      </c>
      <c r="D491" s="96">
        <v>5.4349530676100002E-2</v>
      </c>
    </row>
    <row r="492" spans="2:4" x14ac:dyDescent="0.2">
      <c r="B492" s="63" t="s">
        <v>79</v>
      </c>
      <c r="C492" s="99" t="s">
        <v>98</v>
      </c>
      <c r="D492" s="96">
        <v>6.5532201621900002E-2</v>
      </c>
    </row>
    <row r="493" spans="2:4" x14ac:dyDescent="0.2">
      <c r="B493" s="63" t="s">
        <v>79</v>
      </c>
      <c r="C493" s="99" t="s">
        <v>99</v>
      </c>
      <c r="D493" s="96">
        <v>7.3607699311400002E-2</v>
      </c>
    </row>
    <row r="494" spans="2:4" x14ac:dyDescent="0.2">
      <c r="B494" s="63" t="s">
        <v>79</v>
      </c>
      <c r="C494" s="99" t="s">
        <v>100</v>
      </c>
      <c r="D494" s="96">
        <v>7.4112580136100004E-2</v>
      </c>
    </row>
    <row r="495" spans="2:4" x14ac:dyDescent="0.2">
      <c r="B495" s="63" t="s">
        <v>79</v>
      </c>
      <c r="C495" s="99" t="s">
        <v>101</v>
      </c>
      <c r="D495" s="96">
        <v>7.1766185928400006E-2</v>
      </c>
    </row>
    <row r="496" spans="2:4" x14ac:dyDescent="0.2">
      <c r="B496" s="63" t="s">
        <v>79</v>
      </c>
      <c r="C496" s="99" t="s">
        <v>102</v>
      </c>
      <c r="D496" s="96">
        <v>6.2621743200600002E-2</v>
      </c>
    </row>
    <row r="497" spans="2:4" x14ac:dyDescent="0.2">
      <c r="B497" s="63" t="s">
        <v>79</v>
      </c>
      <c r="C497" s="99" t="s">
        <v>103</v>
      </c>
      <c r="D497" s="96">
        <v>5.4175946420800002E-2</v>
      </c>
    </row>
    <row r="498" spans="2:4" x14ac:dyDescent="0.2">
      <c r="B498" s="63" t="s">
        <v>79</v>
      </c>
      <c r="C498" s="99" t="s">
        <v>104</v>
      </c>
      <c r="D498" s="96">
        <v>4.5152146346699999E-2</v>
      </c>
    </row>
    <row r="499" spans="2:4" x14ac:dyDescent="0.2">
      <c r="B499" s="63" t="s">
        <v>74</v>
      </c>
      <c r="C499" s="67" t="s">
        <v>85</v>
      </c>
      <c r="D499" s="96">
        <v>1.1742164577799999E-3</v>
      </c>
    </row>
    <row r="500" spans="2:4" x14ac:dyDescent="0.2">
      <c r="B500" s="63" t="s">
        <v>74</v>
      </c>
      <c r="C500" s="97" t="s">
        <v>86</v>
      </c>
      <c r="D500" s="96">
        <v>2.70090290717E-3</v>
      </c>
    </row>
    <row r="501" spans="2:4" x14ac:dyDescent="0.2">
      <c r="B501" s="63" t="s">
        <v>74</v>
      </c>
      <c r="C501" s="98" t="s">
        <v>87</v>
      </c>
      <c r="D501" s="96">
        <v>1.70240230582E-3</v>
      </c>
    </row>
    <row r="502" spans="2:4" x14ac:dyDescent="0.2">
      <c r="B502" s="63" t="s">
        <v>74</v>
      </c>
      <c r="C502" s="99" t="s">
        <v>88</v>
      </c>
      <c r="D502" s="96">
        <v>1.47720236873E-3</v>
      </c>
    </row>
    <row r="503" spans="2:4" x14ac:dyDescent="0.2">
      <c r="B503" s="63" t="s">
        <v>74</v>
      </c>
      <c r="C503" s="99" t="s">
        <v>89</v>
      </c>
      <c r="D503" s="96">
        <v>2.1833201441400002E-3</v>
      </c>
    </row>
    <row r="504" spans="2:4" x14ac:dyDescent="0.2">
      <c r="B504" s="63" t="s">
        <v>74</v>
      </c>
      <c r="C504" s="99" t="s">
        <v>90</v>
      </c>
      <c r="D504" s="96">
        <v>6.1264629361799999E-3</v>
      </c>
    </row>
    <row r="505" spans="2:4" x14ac:dyDescent="0.2">
      <c r="B505" s="63" t="s">
        <v>74</v>
      </c>
      <c r="C505" s="99" t="s">
        <v>91</v>
      </c>
      <c r="D505" s="96">
        <v>1.6206298295000001E-2</v>
      </c>
    </row>
    <row r="506" spans="2:4" x14ac:dyDescent="0.2">
      <c r="B506" s="63" t="s">
        <v>74</v>
      </c>
      <c r="C506" s="99" t="s">
        <v>92</v>
      </c>
      <c r="D506" s="96">
        <v>2.83821614303E-2</v>
      </c>
    </row>
    <row r="507" spans="2:4" x14ac:dyDescent="0.2">
      <c r="B507" s="63" t="s">
        <v>74</v>
      </c>
      <c r="C507" s="99" t="s">
        <v>93</v>
      </c>
      <c r="D507" s="96">
        <v>3.8196753601599999E-2</v>
      </c>
    </row>
    <row r="508" spans="2:4" x14ac:dyDescent="0.2">
      <c r="B508" s="63" t="s">
        <v>74</v>
      </c>
      <c r="C508" s="99" t="s">
        <v>94</v>
      </c>
      <c r="D508" s="96">
        <v>4.4409874879799999E-2</v>
      </c>
    </row>
    <row r="509" spans="2:4" x14ac:dyDescent="0.2">
      <c r="B509" s="63" t="s">
        <v>74</v>
      </c>
      <c r="C509" s="99" t="s">
        <v>95</v>
      </c>
      <c r="D509" s="96">
        <v>4.1381821325700001E-2</v>
      </c>
    </row>
    <row r="510" spans="2:4" x14ac:dyDescent="0.2">
      <c r="B510" s="63" t="s">
        <v>74</v>
      </c>
      <c r="C510" s="99" t="s">
        <v>96</v>
      </c>
      <c r="D510" s="96">
        <v>3.2551601638700002E-2</v>
      </c>
    </row>
    <row r="511" spans="2:4" x14ac:dyDescent="0.2">
      <c r="B511" s="63" t="s">
        <v>74</v>
      </c>
      <c r="C511" s="99" t="s">
        <v>97</v>
      </c>
      <c r="D511" s="96">
        <v>2.3428249955300001E-2</v>
      </c>
    </row>
    <row r="512" spans="2:4" x14ac:dyDescent="0.2">
      <c r="B512" s="63" t="s">
        <v>74</v>
      </c>
      <c r="C512" s="99" t="s">
        <v>98</v>
      </c>
      <c r="D512" s="96">
        <v>1.53744669798E-2</v>
      </c>
    </row>
    <row r="513" spans="2:4" x14ac:dyDescent="0.2">
      <c r="B513" s="63" t="s">
        <v>74</v>
      </c>
      <c r="C513" s="99" t="s">
        <v>99</v>
      </c>
      <c r="D513" s="96">
        <v>9.6386864389399994E-3</v>
      </c>
    </row>
    <row r="514" spans="2:4" x14ac:dyDescent="0.2">
      <c r="B514" s="63" t="s">
        <v>74</v>
      </c>
      <c r="C514" s="99" t="s">
        <v>100</v>
      </c>
      <c r="D514" s="96">
        <v>6.1854330589999999E-3</v>
      </c>
    </row>
    <row r="515" spans="2:4" x14ac:dyDescent="0.2">
      <c r="B515" s="63" t="s">
        <v>74</v>
      </c>
      <c r="C515" s="99" t="s">
        <v>101</v>
      </c>
      <c r="D515" s="96">
        <v>4.26530697993E-3</v>
      </c>
    </row>
    <row r="516" spans="2:4" x14ac:dyDescent="0.2">
      <c r="B516" s="63" t="s">
        <v>74</v>
      </c>
      <c r="C516" s="99" t="s">
        <v>102</v>
      </c>
      <c r="D516" s="96">
        <v>3.3491820604799999E-3</v>
      </c>
    </row>
    <row r="517" spans="2:4" x14ac:dyDescent="0.2">
      <c r="B517" s="63" t="s">
        <v>74</v>
      </c>
      <c r="C517" s="99" t="s">
        <v>103</v>
      </c>
      <c r="D517" s="96">
        <v>2.92089818558E-3</v>
      </c>
    </row>
    <row r="518" spans="2:4" x14ac:dyDescent="0.2">
      <c r="B518" s="63" t="s">
        <v>74</v>
      </c>
      <c r="C518" s="99" t="s">
        <v>104</v>
      </c>
      <c r="D518" s="96">
        <v>2.9383570124199999E-3</v>
      </c>
    </row>
    <row r="519" spans="2:4" x14ac:dyDescent="0.2">
      <c r="B519" s="63" t="s">
        <v>105</v>
      </c>
      <c r="C519" s="67" t="s">
        <v>85</v>
      </c>
      <c r="D519" s="96">
        <v>2.21547252842E-2</v>
      </c>
    </row>
    <row r="520" spans="2:4" x14ac:dyDescent="0.2">
      <c r="B520" s="63" t="s">
        <v>105</v>
      </c>
      <c r="C520" s="97" t="s">
        <v>86</v>
      </c>
      <c r="D520" s="96">
        <v>2.47022179452E-2</v>
      </c>
    </row>
    <row r="521" spans="2:4" x14ac:dyDescent="0.2">
      <c r="B521" s="63" t="s">
        <v>105</v>
      </c>
      <c r="C521" s="98" t="s">
        <v>87</v>
      </c>
      <c r="D521" s="96">
        <v>1.5714605173599999E-2</v>
      </c>
    </row>
    <row r="522" spans="2:4" x14ac:dyDescent="0.2">
      <c r="B522" s="63" t="s">
        <v>105</v>
      </c>
      <c r="C522" s="99" t="s">
        <v>88</v>
      </c>
      <c r="D522" s="96">
        <v>2.2985971438500001E-2</v>
      </c>
    </row>
    <row r="523" spans="2:4" x14ac:dyDescent="0.2">
      <c r="B523" s="63" t="s">
        <v>105</v>
      </c>
      <c r="C523" s="99" t="s">
        <v>89</v>
      </c>
      <c r="D523" s="96">
        <v>2.66769193776E-2</v>
      </c>
    </row>
    <row r="524" spans="2:4" x14ac:dyDescent="0.2">
      <c r="B524" s="63" t="s">
        <v>105</v>
      </c>
      <c r="C524" s="99" t="s">
        <v>90</v>
      </c>
      <c r="D524" s="96">
        <v>2.8309641696000001E-2</v>
      </c>
    </row>
    <row r="525" spans="2:4" x14ac:dyDescent="0.2">
      <c r="B525" s="63" t="s">
        <v>105</v>
      </c>
      <c r="C525" s="99" t="s">
        <v>91</v>
      </c>
      <c r="D525" s="96">
        <v>3.3172681252500003E-2</v>
      </c>
    </row>
    <row r="526" spans="2:4" x14ac:dyDescent="0.2">
      <c r="B526" s="63" t="s">
        <v>105</v>
      </c>
      <c r="C526" s="99" t="s">
        <v>92</v>
      </c>
      <c r="D526" s="96">
        <v>3.5390256298200001E-2</v>
      </c>
    </row>
    <row r="527" spans="2:4" x14ac:dyDescent="0.2">
      <c r="B527" s="63" t="s">
        <v>105</v>
      </c>
      <c r="C527" s="99" t="s">
        <v>93</v>
      </c>
      <c r="D527" s="96">
        <v>4.2340512763300003E-2</v>
      </c>
    </row>
    <row r="528" spans="2:4" x14ac:dyDescent="0.2">
      <c r="B528" s="63" t="s">
        <v>105</v>
      </c>
      <c r="C528" s="99" t="s">
        <v>94</v>
      </c>
      <c r="D528" s="96">
        <v>4.7048632915100003E-2</v>
      </c>
    </row>
    <row r="529" spans="2:4" x14ac:dyDescent="0.2">
      <c r="B529" s="63" t="s">
        <v>105</v>
      </c>
      <c r="C529" s="99" t="s">
        <v>95</v>
      </c>
      <c r="D529" s="96">
        <v>4.4131773284600002E-2</v>
      </c>
    </row>
    <row r="530" spans="2:4" x14ac:dyDescent="0.2">
      <c r="B530" s="63" t="s">
        <v>105</v>
      </c>
      <c r="C530" s="99" t="s">
        <v>96</v>
      </c>
      <c r="D530" s="96">
        <v>4.1800758112900002E-2</v>
      </c>
    </row>
    <row r="531" spans="2:4" x14ac:dyDescent="0.2">
      <c r="B531" s="63" t="s">
        <v>105</v>
      </c>
      <c r="C531" s="99" t="s">
        <v>97</v>
      </c>
      <c r="D531" s="96">
        <v>4.25018957002E-2</v>
      </c>
    </row>
    <row r="532" spans="2:4" x14ac:dyDescent="0.2">
      <c r="B532" s="63" t="s">
        <v>105</v>
      </c>
      <c r="C532" s="99" t="s">
        <v>98</v>
      </c>
      <c r="D532" s="96">
        <v>4.34983149542E-2</v>
      </c>
    </row>
    <row r="533" spans="2:4" x14ac:dyDescent="0.2">
      <c r="B533" s="63" t="s">
        <v>105</v>
      </c>
      <c r="C533" s="99" t="s">
        <v>99</v>
      </c>
      <c r="D533" s="96">
        <v>4.5424639101499999E-2</v>
      </c>
    </row>
    <row r="534" spans="2:4" x14ac:dyDescent="0.2">
      <c r="B534" s="63" t="s">
        <v>105</v>
      </c>
      <c r="C534" s="99" t="s">
        <v>100</v>
      </c>
      <c r="D534" s="96">
        <v>4.8042620586799999E-2</v>
      </c>
    </row>
    <row r="535" spans="2:4" x14ac:dyDescent="0.2">
      <c r="B535" s="63" t="s">
        <v>105</v>
      </c>
      <c r="C535" s="99" t="s">
        <v>101</v>
      </c>
      <c r="D535" s="96">
        <v>5.1162860102299999E-2</v>
      </c>
    </row>
    <row r="536" spans="2:4" x14ac:dyDescent="0.2">
      <c r="B536" s="63" t="s">
        <v>105</v>
      </c>
      <c r="C536" s="99" t="s">
        <v>102</v>
      </c>
      <c r="D536" s="96">
        <v>5.3933652784200002E-2</v>
      </c>
    </row>
    <row r="537" spans="2:4" x14ac:dyDescent="0.2">
      <c r="B537" s="63" t="s">
        <v>105</v>
      </c>
      <c r="C537" s="99" t="s">
        <v>103</v>
      </c>
      <c r="D537" s="96">
        <v>5.2677322205099998E-2</v>
      </c>
    </row>
    <row r="538" spans="2:4" x14ac:dyDescent="0.2">
      <c r="B538" s="63" t="s">
        <v>105</v>
      </c>
      <c r="C538" s="99" t="s">
        <v>104</v>
      </c>
      <c r="D538" s="96">
        <v>5.3832885437000003E-2</v>
      </c>
    </row>
    <row r="539" spans="2:4" x14ac:dyDescent="0.2">
      <c r="B539" s="63" t="s">
        <v>106</v>
      </c>
      <c r="C539" s="67" t="s">
        <v>85</v>
      </c>
      <c r="D539" s="96">
        <v>0.10306793061900001</v>
      </c>
    </row>
    <row r="540" spans="2:4" x14ac:dyDescent="0.2">
      <c r="B540" s="63" t="s">
        <v>106</v>
      </c>
      <c r="C540" s="97" t="s">
        <v>86</v>
      </c>
      <c r="D540" s="96">
        <v>8.7710780898899998E-2</v>
      </c>
    </row>
    <row r="541" spans="2:4" x14ac:dyDescent="0.2">
      <c r="B541" s="63" t="s">
        <v>106</v>
      </c>
      <c r="C541" s="98" t="s">
        <v>87</v>
      </c>
      <c r="D541" s="96">
        <v>4.4625503433200001E-2</v>
      </c>
    </row>
    <row r="542" spans="2:4" x14ac:dyDescent="0.2">
      <c r="B542" s="63" t="s">
        <v>106</v>
      </c>
      <c r="C542" s="99" t="s">
        <v>88</v>
      </c>
      <c r="D542" s="96">
        <v>2.4588633167800002E-2</v>
      </c>
    </row>
    <row r="543" spans="2:4" x14ac:dyDescent="0.2">
      <c r="B543" s="63" t="s">
        <v>106</v>
      </c>
      <c r="C543" s="99" t="s">
        <v>89</v>
      </c>
      <c r="D543" s="96">
        <v>1.9692140508999999E-2</v>
      </c>
    </row>
    <row r="544" spans="2:4" x14ac:dyDescent="0.2">
      <c r="B544" s="63" t="s">
        <v>106</v>
      </c>
      <c r="C544" s="99" t="s">
        <v>90</v>
      </c>
      <c r="D544" s="96">
        <v>1.6999330296099999E-2</v>
      </c>
    </row>
    <row r="545" spans="2:4" x14ac:dyDescent="0.2">
      <c r="B545" s="63" t="s">
        <v>106</v>
      </c>
      <c r="C545" s="99" t="s">
        <v>91</v>
      </c>
      <c r="D545" s="96">
        <v>1.6862787289500001E-2</v>
      </c>
    </row>
    <row r="546" spans="2:4" x14ac:dyDescent="0.2">
      <c r="B546" s="63" t="s">
        <v>106</v>
      </c>
      <c r="C546" s="99" t="s">
        <v>92</v>
      </c>
      <c r="D546" s="96">
        <v>1.6450732627699999E-2</v>
      </c>
    </row>
    <row r="547" spans="2:4" x14ac:dyDescent="0.2">
      <c r="B547" s="63" t="s">
        <v>106</v>
      </c>
      <c r="C547" s="99" t="s">
        <v>93</v>
      </c>
      <c r="D547" s="96">
        <v>1.5946488560199999E-2</v>
      </c>
    </row>
    <row r="548" spans="2:4" x14ac:dyDescent="0.2">
      <c r="B548" s="63" t="s">
        <v>106</v>
      </c>
      <c r="C548" s="99" t="s">
        <v>94</v>
      </c>
      <c r="D548" s="96">
        <v>1.56206572869E-2</v>
      </c>
    </row>
    <row r="549" spans="2:4" x14ac:dyDescent="0.2">
      <c r="B549" s="63" t="s">
        <v>106</v>
      </c>
      <c r="C549" s="99" t="s">
        <v>95</v>
      </c>
      <c r="D549" s="96">
        <v>1.5452854362199999E-2</v>
      </c>
    </row>
    <row r="550" spans="2:4" x14ac:dyDescent="0.2">
      <c r="B550" s="63" t="s">
        <v>106</v>
      </c>
      <c r="C550" s="99" t="s">
        <v>96</v>
      </c>
      <c r="D550" s="96">
        <v>1.5879462044600001E-2</v>
      </c>
    </row>
    <row r="551" spans="2:4" x14ac:dyDescent="0.2">
      <c r="B551" s="63" t="s">
        <v>106</v>
      </c>
      <c r="C551" s="99" t="s">
        <v>97</v>
      </c>
      <c r="D551" s="96">
        <v>1.7391397694199999E-2</v>
      </c>
    </row>
    <row r="552" spans="2:4" x14ac:dyDescent="0.2">
      <c r="B552" s="63" t="s">
        <v>106</v>
      </c>
      <c r="C552" s="99" t="s">
        <v>98</v>
      </c>
      <c r="D552" s="96">
        <v>1.9690635140299999E-2</v>
      </c>
    </row>
    <row r="553" spans="2:4" x14ac:dyDescent="0.2">
      <c r="B553" s="63" t="s">
        <v>106</v>
      </c>
      <c r="C553" s="99" t="s">
        <v>99</v>
      </c>
      <c r="D553" s="96">
        <v>2.4573327947700001E-2</v>
      </c>
    </row>
    <row r="554" spans="2:4" x14ac:dyDescent="0.2">
      <c r="B554" s="63" t="s">
        <v>106</v>
      </c>
      <c r="C554" s="99" t="s">
        <v>100</v>
      </c>
      <c r="D554" s="96">
        <v>3.2551929208599999E-2</v>
      </c>
    </row>
    <row r="555" spans="2:4" x14ac:dyDescent="0.2">
      <c r="B555" s="63" t="s">
        <v>106</v>
      </c>
      <c r="C555" s="99" t="s">
        <v>101</v>
      </c>
      <c r="D555" s="96">
        <v>4.4941879663900001E-2</v>
      </c>
    </row>
    <row r="556" spans="2:4" x14ac:dyDescent="0.2">
      <c r="B556" s="63" t="s">
        <v>106</v>
      </c>
      <c r="C556" s="99" t="s">
        <v>102</v>
      </c>
      <c r="D556" s="96">
        <v>6.92642041377E-2</v>
      </c>
    </row>
    <row r="557" spans="2:4" x14ac:dyDescent="0.2">
      <c r="B557" s="63" t="s">
        <v>106</v>
      </c>
      <c r="C557" s="99" t="s">
        <v>103</v>
      </c>
      <c r="D557" s="96">
        <v>7.1502720573299997E-2</v>
      </c>
    </row>
    <row r="558" spans="2:4" x14ac:dyDescent="0.2">
      <c r="B558" s="63" t="s">
        <v>106</v>
      </c>
      <c r="C558" s="99" t="s">
        <v>104</v>
      </c>
      <c r="D558" s="96">
        <v>8.1623335889800003E-2</v>
      </c>
    </row>
    <row r="559" spans="2:4" x14ac:dyDescent="0.2">
      <c r="B559" s="63" t="s">
        <v>72</v>
      </c>
      <c r="C559" s="67" t="s">
        <v>85</v>
      </c>
      <c r="D559" s="96">
        <v>1.19073032983E-2</v>
      </c>
    </row>
    <row r="560" spans="2:4" x14ac:dyDescent="0.2">
      <c r="B560" s="63" t="s">
        <v>72</v>
      </c>
      <c r="C560" s="97" t="s">
        <v>86</v>
      </c>
      <c r="D560" s="96">
        <v>0.15643014928599999</v>
      </c>
    </row>
    <row r="561" spans="2:4" x14ac:dyDescent="0.2">
      <c r="B561" s="63" t="s">
        <v>72</v>
      </c>
      <c r="C561" s="98" t="s">
        <v>87</v>
      </c>
      <c r="D561" s="96">
        <v>0.244305945202</v>
      </c>
    </row>
    <row r="562" spans="2:4" x14ac:dyDescent="0.2">
      <c r="B562" s="63" t="s">
        <v>72</v>
      </c>
      <c r="C562" s="99" t="s">
        <v>88</v>
      </c>
      <c r="D562" s="96">
        <v>0.28248718520100002</v>
      </c>
    </row>
    <row r="563" spans="2:4" x14ac:dyDescent="0.2">
      <c r="B563" s="63" t="s">
        <v>72</v>
      </c>
      <c r="C563" s="99" t="s">
        <v>89</v>
      </c>
      <c r="D563" s="96">
        <v>0.31432944330200002</v>
      </c>
    </row>
    <row r="564" spans="2:4" x14ac:dyDescent="0.2">
      <c r="B564" s="63" t="s">
        <v>72</v>
      </c>
      <c r="C564" s="99" t="s">
        <v>90</v>
      </c>
      <c r="D564" s="96">
        <v>0.30721943789799999</v>
      </c>
    </row>
    <row r="565" spans="2:4" x14ac:dyDescent="0.2">
      <c r="B565" s="63" t="s">
        <v>72</v>
      </c>
      <c r="C565" s="99" t="s">
        <v>91</v>
      </c>
      <c r="D565" s="96">
        <v>0.27053914257900002</v>
      </c>
    </row>
    <row r="566" spans="2:4" x14ac:dyDescent="0.2">
      <c r="B566" s="63" t="s">
        <v>72</v>
      </c>
      <c r="C566" s="99" t="s">
        <v>92</v>
      </c>
      <c r="D566" s="96">
        <v>0.23032823554699999</v>
      </c>
    </row>
    <row r="567" spans="2:4" x14ac:dyDescent="0.2">
      <c r="B567" s="63" t="s">
        <v>72</v>
      </c>
      <c r="C567" s="99" t="s">
        <v>93</v>
      </c>
      <c r="D567" s="96">
        <v>0.18587729876</v>
      </c>
    </row>
    <row r="568" spans="2:4" x14ac:dyDescent="0.2">
      <c r="B568" s="63" t="s">
        <v>72</v>
      </c>
      <c r="C568" s="99" t="s">
        <v>94</v>
      </c>
      <c r="D568" s="96">
        <v>0.14611936052800001</v>
      </c>
    </row>
    <row r="569" spans="2:4" x14ac:dyDescent="0.2">
      <c r="B569" s="63" t="s">
        <v>72</v>
      </c>
      <c r="C569" s="99" t="s">
        <v>95</v>
      </c>
      <c r="D569" s="96">
        <v>0.112405335914</v>
      </c>
    </row>
    <row r="570" spans="2:4" x14ac:dyDescent="0.2">
      <c r="B570" s="63" t="s">
        <v>72</v>
      </c>
      <c r="C570" s="99" t="s">
        <v>96</v>
      </c>
      <c r="D570" s="96">
        <v>8.5952562580199995E-2</v>
      </c>
    </row>
    <row r="571" spans="2:4" x14ac:dyDescent="0.2">
      <c r="B571" s="63" t="s">
        <v>72</v>
      </c>
      <c r="C571" s="99" t="s">
        <v>97</v>
      </c>
      <c r="D571" s="96">
        <v>6.4789845723300002E-2</v>
      </c>
    </row>
    <row r="572" spans="2:4" x14ac:dyDescent="0.2">
      <c r="B572" s="63" t="s">
        <v>72</v>
      </c>
      <c r="C572" s="99" t="s">
        <v>98</v>
      </c>
      <c r="D572" s="96">
        <v>4.7444120628599998E-2</v>
      </c>
    </row>
    <row r="573" spans="2:4" x14ac:dyDescent="0.2">
      <c r="B573" s="63" t="s">
        <v>72</v>
      </c>
      <c r="C573" s="99" t="s">
        <v>99</v>
      </c>
      <c r="D573" s="96">
        <v>3.3958913665900002E-2</v>
      </c>
    </row>
    <row r="574" spans="2:4" x14ac:dyDescent="0.2">
      <c r="B574" s="63" t="s">
        <v>72</v>
      </c>
      <c r="C574" s="99" t="s">
        <v>100</v>
      </c>
      <c r="D574" s="96">
        <v>2.4871149582800001E-2</v>
      </c>
    </row>
    <row r="575" spans="2:4" x14ac:dyDescent="0.2">
      <c r="B575" s="63" t="s">
        <v>72</v>
      </c>
      <c r="C575" s="99" t="s">
        <v>101</v>
      </c>
      <c r="D575" s="96">
        <v>1.8810074593699998E-2</v>
      </c>
    </row>
    <row r="576" spans="2:4" x14ac:dyDescent="0.2">
      <c r="B576" s="63" t="s">
        <v>72</v>
      </c>
      <c r="C576" s="99" t="s">
        <v>102</v>
      </c>
      <c r="D576" s="96">
        <v>1.5313818976500001E-2</v>
      </c>
    </row>
    <row r="577" spans="2:4" x14ac:dyDescent="0.2">
      <c r="B577" s="63" t="s">
        <v>72</v>
      </c>
      <c r="C577" s="99" t="s">
        <v>103</v>
      </c>
      <c r="D577" s="96">
        <v>1.4266933962199999E-2</v>
      </c>
    </row>
    <row r="578" spans="2:4" x14ac:dyDescent="0.2">
      <c r="B578" s="63" t="s">
        <v>72</v>
      </c>
      <c r="C578" s="99" t="s">
        <v>104</v>
      </c>
      <c r="D578" s="96">
        <v>1.4973419145800001E-2</v>
      </c>
    </row>
    <row r="579" spans="2:4" x14ac:dyDescent="0.2">
      <c r="B579" s="63" t="s">
        <v>73</v>
      </c>
      <c r="C579" s="67" t="s">
        <v>85</v>
      </c>
      <c r="D579" s="96">
        <v>0</v>
      </c>
    </row>
    <row r="580" spans="2:4" x14ac:dyDescent="0.2">
      <c r="B580" s="63" t="s">
        <v>73</v>
      </c>
      <c r="C580" s="97" t="s">
        <v>86</v>
      </c>
      <c r="D580" s="96">
        <v>1.2332381368800001E-2</v>
      </c>
    </row>
    <row r="581" spans="2:4" x14ac:dyDescent="0.2">
      <c r="B581" s="63" t="s">
        <v>73</v>
      </c>
      <c r="C581" s="98" t="s">
        <v>87</v>
      </c>
      <c r="D581" s="96">
        <v>3.9926577813500001E-2</v>
      </c>
    </row>
    <row r="582" spans="2:4" x14ac:dyDescent="0.2">
      <c r="B582" s="63" t="s">
        <v>73</v>
      </c>
      <c r="C582" s="99" t="s">
        <v>88</v>
      </c>
      <c r="D582" s="96">
        <v>7.1702705404199998E-2</v>
      </c>
    </row>
    <row r="583" spans="2:4" x14ac:dyDescent="0.2">
      <c r="B583" s="63" t="s">
        <v>73</v>
      </c>
      <c r="C583" s="99" t="s">
        <v>89</v>
      </c>
      <c r="D583" s="96">
        <v>0.118411528627</v>
      </c>
    </row>
    <row r="584" spans="2:4" x14ac:dyDescent="0.2">
      <c r="B584" s="63" t="s">
        <v>73</v>
      </c>
      <c r="C584" s="99" t="s">
        <v>90</v>
      </c>
      <c r="D584" s="96">
        <v>0.15345563452800001</v>
      </c>
    </row>
    <row r="585" spans="2:4" x14ac:dyDescent="0.2">
      <c r="B585" s="63" t="s">
        <v>73</v>
      </c>
      <c r="C585" s="99" t="s">
        <v>91</v>
      </c>
      <c r="D585" s="96">
        <v>0.16010435899200001</v>
      </c>
    </row>
    <row r="586" spans="2:4" x14ac:dyDescent="0.2">
      <c r="B586" s="63" t="s">
        <v>73</v>
      </c>
      <c r="C586" s="99" t="s">
        <v>92</v>
      </c>
      <c r="D586" s="96">
        <v>0.16785930154699999</v>
      </c>
    </row>
    <row r="587" spans="2:4" x14ac:dyDescent="0.2">
      <c r="B587" s="63" t="s">
        <v>73</v>
      </c>
      <c r="C587" s="99" t="s">
        <v>93</v>
      </c>
      <c r="D587" s="96">
        <v>0.17515588673599999</v>
      </c>
    </row>
    <row r="588" spans="2:4" x14ac:dyDescent="0.2">
      <c r="B588" s="63" t="s">
        <v>73</v>
      </c>
      <c r="C588" s="99" t="s">
        <v>94</v>
      </c>
      <c r="D588" s="96">
        <v>0.17160930313700001</v>
      </c>
    </row>
    <row r="589" spans="2:4" x14ac:dyDescent="0.2">
      <c r="B589" s="63" t="s">
        <v>73</v>
      </c>
      <c r="C589" s="99" t="s">
        <v>95</v>
      </c>
      <c r="D589" s="96">
        <v>0.16295445583400001</v>
      </c>
    </row>
    <row r="590" spans="2:4" x14ac:dyDescent="0.2">
      <c r="B590" s="63" t="s">
        <v>73</v>
      </c>
      <c r="C590" s="99" t="s">
        <v>96</v>
      </c>
      <c r="D590" s="96">
        <v>0.14526484948400001</v>
      </c>
    </row>
    <row r="591" spans="2:4" x14ac:dyDescent="0.2">
      <c r="B591" s="63" t="s">
        <v>73</v>
      </c>
      <c r="C591" s="99" t="s">
        <v>97</v>
      </c>
      <c r="D591" s="96">
        <v>0.124161815168</v>
      </c>
    </row>
    <row r="592" spans="2:4" x14ac:dyDescent="0.2">
      <c r="B592" s="63" t="s">
        <v>73</v>
      </c>
      <c r="C592" s="99" t="s">
        <v>98</v>
      </c>
      <c r="D592" s="96">
        <v>0.10494681523299999</v>
      </c>
    </row>
    <row r="593" spans="2:4" x14ac:dyDescent="0.2">
      <c r="B593" s="63" t="s">
        <v>73</v>
      </c>
      <c r="C593" s="99" t="s">
        <v>99</v>
      </c>
      <c r="D593" s="96">
        <v>8.7262625911099997E-2</v>
      </c>
    </row>
    <row r="594" spans="2:4" x14ac:dyDescent="0.2">
      <c r="B594" s="63" t="s">
        <v>73</v>
      </c>
      <c r="C594" s="99" t="s">
        <v>100</v>
      </c>
      <c r="D594" s="96">
        <v>7.1110133815199997E-2</v>
      </c>
    </row>
    <row r="595" spans="2:4" x14ac:dyDescent="0.2">
      <c r="B595" s="63" t="s">
        <v>73</v>
      </c>
      <c r="C595" s="99" t="s">
        <v>101</v>
      </c>
      <c r="D595" s="96">
        <v>5.6790006300200001E-2</v>
      </c>
    </row>
    <row r="596" spans="2:4" x14ac:dyDescent="0.2">
      <c r="B596" s="63" t="s">
        <v>73</v>
      </c>
      <c r="C596" s="99" t="s">
        <v>102</v>
      </c>
      <c r="D596" s="96">
        <v>4.6838194851500002E-2</v>
      </c>
    </row>
    <row r="597" spans="2:4" x14ac:dyDescent="0.2">
      <c r="B597" s="63" t="s">
        <v>73</v>
      </c>
      <c r="C597" s="99" t="s">
        <v>103</v>
      </c>
      <c r="D597" s="96">
        <v>4.0620392647500003E-2</v>
      </c>
    </row>
    <row r="598" spans="2:4" x14ac:dyDescent="0.2">
      <c r="B598" s="63" t="s">
        <v>73</v>
      </c>
      <c r="C598" s="99" t="s">
        <v>104</v>
      </c>
      <c r="D598" s="96">
        <v>3.8804984681700003E-2</v>
      </c>
    </row>
    <row r="599" spans="2:4" x14ac:dyDescent="0.2">
      <c r="B599" s="63" t="s">
        <v>82</v>
      </c>
      <c r="C599" s="67" t="s">
        <v>85</v>
      </c>
      <c r="D599" s="96">
        <v>0.33060798141800002</v>
      </c>
    </row>
    <row r="600" spans="2:4" x14ac:dyDescent="0.2">
      <c r="B600" s="63" t="s">
        <v>82</v>
      </c>
      <c r="C600" s="97" t="s">
        <v>86</v>
      </c>
      <c r="D600" s="96">
        <v>3.7417950059599997E-2</v>
      </c>
    </row>
    <row r="601" spans="2:4" x14ac:dyDescent="0.2">
      <c r="B601" s="63" t="s">
        <v>82</v>
      </c>
      <c r="C601" s="98" t="s">
        <v>87</v>
      </c>
      <c r="D601" s="96">
        <v>2.4337283986300001E-2</v>
      </c>
    </row>
    <row r="602" spans="2:4" x14ac:dyDescent="0.2">
      <c r="B602" s="63" t="s">
        <v>82</v>
      </c>
      <c r="C602" s="99" t="s">
        <v>88</v>
      </c>
      <c r="D602" s="96">
        <v>1.5548910150200001E-2</v>
      </c>
    </row>
    <row r="603" spans="2:4" x14ac:dyDescent="0.2">
      <c r="B603" s="63" t="s">
        <v>82</v>
      </c>
      <c r="C603" s="99" t="s">
        <v>89</v>
      </c>
      <c r="D603" s="96">
        <v>1.4122695210200001E-2</v>
      </c>
    </row>
    <row r="604" spans="2:4" x14ac:dyDescent="0.2">
      <c r="B604" s="63" t="s">
        <v>82</v>
      </c>
      <c r="C604" s="99" t="s">
        <v>90</v>
      </c>
      <c r="D604" s="96">
        <v>1.27153558212E-2</v>
      </c>
    </row>
    <row r="605" spans="2:4" x14ac:dyDescent="0.2">
      <c r="B605" s="63" t="s">
        <v>82</v>
      </c>
      <c r="C605" s="99" t="s">
        <v>91</v>
      </c>
      <c r="D605" s="96">
        <v>1.09595456081E-2</v>
      </c>
    </row>
    <row r="606" spans="2:4" x14ac:dyDescent="0.2">
      <c r="B606" s="63" t="s">
        <v>82</v>
      </c>
      <c r="C606" s="99" t="s">
        <v>92</v>
      </c>
      <c r="D606" s="96">
        <v>9.7239123191400004E-3</v>
      </c>
    </row>
    <row r="607" spans="2:4" x14ac:dyDescent="0.2">
      <c r="B607" s="63" t="s">
        <v>82</v>
      </c>
      <c r="C607" s="99" t="s">
        <v>93</v>
      </c>
      <c r="D607" s="96">
        <v>8.3065306631400007E-3</v>
      </c>
    </row>
    <row r="608" spans="2:4" x14ac:dyDescent="0.2">
      <c r="B608" s="63" t="s">
        <v>82</v>
      </c>
      <c r="C608" s="99" t="s">
        <v>94</v>
      </c>
      <c r="D608" s="96">
        <v>6.8929759005599998E-3</v>
      </c>
    </row>
    <row r="609" spans="2:4" x14ac:dyDescent="0.2">
      <c r="B609" s="63" t="s">
        <v>82</v>
      </c>
      <c r="C609" s="99" t="s">
        <v>95</v>
      </c>
      <c r="D609" s="96">
        <v>5.4756778568099997E-3</v>
      </c>
    </row>
    <row r="610" spans="2:4" x14ac:dyDescent="0.2">
      <c r="B610" s="63" t="s">
        <v>82</v>
      </c>
      <c r="C610" s="99" t="s">
        <v>96</v>
      </c>
      <c r="D610" s="96">
        <v>4.1500994880600004E-3</v>
      </c>
    </row>
    <row r="611" spans="2:4" x14ac:dyDescent="0.2">
      <c r="B611" s="63" t="s">
        <v>82</v>
      </c>
      <c r="C611" s="99" t="s">
        <v>97</v>
      </c>
      <c r="D611" s="96">
        <v>2.9113987850800001E-3</v>
      </c>
    </row>
    <row r="612" spans="2:4" x14ac:dyDescent="0.2">
      <c r="B612" s="63" t="s">
        <v>82</v>
      </c>
      <c r="C612" s="99" t="s">
        <v>98</v>
      </c>
      <c r="D612" s="96">
        <v>1.74408032212E-3</v>
      </c>
    </row>
    <row r="613" spans="2:4" x14ac:dyDescent="0.2">
      <c r="B613" s="63" t="s">
        <v>82</v>
      </c>
      <c r="C613" s="99" t="s">
        <v>99</v>
      </c>
      <c r="D613" s="96">
        <v>9.0609597554599998E-4</v>
      </c>
    </row>
    <row r="614" spans="2:4" x14ac:dyDescent="0.2">
      <c r="B614" s="63" t="s">
        <v>82</v>
      </c>
      <c r="C614" s="99" t="s">
        <v>100</v>
      </c>
      <c r="D614" s="96">
        <v>3.8465705491699998E-4</v>
      </c>
    </row>
    <row r="615" spans="2:4" x14ac:dyDescent="0.2">
      <c r="B615" s="63" t="s">
        <v>82</v>
      </c>
      <c r="C615" s="99" t="s">
        <v>101</v>
      </c>
      <c r="D615" s="96">
        <v>1.12978946199E-4</v>
      </c>
    </row>
    <row r="616" spans="2:4" x14ac:dyDescent="0.2">
      <c r="B616" s="63" t="s">
        <v>82</v>
      </c>
      <c r="C616" s="99" t="s">
        <v>102</v>
      </c>
      <c r="D616" s="96">
        <v>6.0490148753399997E-5</v>
      </c>
    </row>
    <row r="617" spans="2:4" x14ac:dyDescent="0.2">
      <c r="B617" s="63" t="s">
        <v>82</v>
      </c>
      <c r="C617" s="99" t="s">
        <v>103</v>
      </c>
      <c r="D617" s="96">
        <v>4.8079067354200002E-5</v>
      </c>
    </row>
    <row r="618" spans="2:4" x14ac:dyDescent="0.2">
      <c r="B618" s="63" t="s">
        <v>82</v>
      </c>
      <c r="C618" s="99" t="s">
        <v>104</v>
      </c>
      <c r="D618" s="96">
        <v>4.7629209603300002E-5</v>
      </c>
    </row>
    <row r="619" spans="2:4" x14ac:dyDescent="0.2">
      <c r="B619" s="63" t="s">
        <v>76</v>
      </c>
      <c r="C619" s="67" t="s">
        <v>85</v>
      </c>
      <c r="D619" s="96">
        <v>2.42035186809E-2</v>
      </c>
    </row>
    <row r="620" spans="2:4" x14ac:dyDescent="0.2">
      <c r="B620" s="63" t="s">
        <v>76</v>
      </c>
      <c r="C620" s="97" t="s">
        <v>86</v>
      </c>
      <c r="D620" s="96">
        <v>4.9988679652899999E-2</v>
      </c>
    </row>
    <row r="621" spans="2:4" x14ac:dyDescent="0.2">
      <c r="B621" s="63" t="s">
        <v>76</v>
      </c>
      <c r="C621" s="98" t="s">
        <v>87</v>
      </c>
      <c r="D621" s="96">
        <v>3.4637699900799998E-2</v>
      </c>
    </row>
    <row r="622" spans="2:4" x14ac:dyDescent="0.2">
      <c r="B622" s="63" t="s">
        <v>76</v>
      </c>
      <c r="C622" s="99" t="s">
        <v>88</v>
      </c>
      <c r="D622" s="96">
        <v>3.14378642364E-2</v>
      </c>
    </row>
    <row r="623" spans="2:4" x14ac:dyDescent="0.2">
      <c r="B623" s="63" t="s">
        <v>76</v>
      </c>
      <c r="C623" s="99" t="s">
        <v>89</v>
      </c>
      <c r="D623" s="96">
        <v>3.2157352974500002E-2</v>
      </c>
    </row>
    <row r="624" spans="2:4" x14ac:dyDescent="0.2">
      <c r="B624" s="63" t="s">
        <v>76</v>
      </c>
      <c r="C624" s="99" t="s">
        <v>90</v>
      </c>
      <c r="D624" s="96">
        <v>4.2307502722799997E-2</v>
      </c>
    </row>
    <row r="625" spans="2:4" x14ac:dyDescent="0.2">
      <c r="B625" s="63" t="s">
        <v>76</v>
      </c>
      <c r="C625" s="99" t="s">
        <v>91</v>
      </c>
      <c r="D625" s="96">
        <v>6.23707526261E-2</v>
      </c>
    </row>
    <row r="626" spans="2:4" x14ac:dyDescent="0.2">
      <c r="B626" s="63" t="s">
        <v>76</v>
      </c>
      <c r="C626" s="99" t="s">
        <v>92</v>
      </c>
      <c r="D626" s="96">
        <v>8.2913766079100004E-2</v>
      </c>
    </row>
    <row r="627" spans="2:4" x14ac:dyDescent="0.2">
      <c r="B627" s="63" t="s">
        <v>76</v>
      </c>
      <c r="C627" s="99" t="s">
        <v>93</v>
      </c>
      <c r="D627" s="96">
        <v>0.114076652793</v>
      </c>
    </row>
    <row r="628" spans="2:4" x14ac:dyDescent="0.2">
      <c r="B628" s="63" t="s">
        <v>76</v>
      </c>
      <c r="C628" s="99" t="s">
        <v>94</v>
      </c>
      <c r="D628" s="96">
        <v>0.15936999457600001</v>
      </c>
    </row>
    <row r="629" spans="2:4" x14ac:dyDescent="0.2">
      <c r="B629" s="63" t="s">
        <v>76</v>
      </c>
      <c r="C629" s="99" t="s">
        <v>95</v>
      </c>
      <c r="D629" s="96">
        <v>0.21116314014400001</v>
      </c>
    </row>
    <row r="630" spans="2:4" x14ac:dyDescent="0.2">
      <c r="B630" s="63" t="s">
        <v>76</v>
      </c>
      <c r="C630" s="99" t="s">
        <v>96</v>
      </c>
      <c r="D630" s="96">
        <v>0.25542274672800003</v>
      </c>
    </row>
    <row r="631" spans="2:4" x14ac:dyDescent="0.2">
      <c r="B631" s="63" t="s">
        <v>76</v>
      </c>
      <c r="C631" s="99" t="s">
        <v>97</v>
      </c>
      <c r="D631" s="96">
        <v>0.29037424704800002</v>
      </c>
    </row>
    <row r="632" spans="2:4" x14ac:dyDescent="0.2">
      <c r="B632" s="63" t="s">
        <v>76</v>
      </c>
      <c r="C632" s="99" t="s">
        <v>98</v>
      </c>
      <c r="D632" s="96">
        <v>0.30012773203699999</v>
      </c>
    </row>
    <row r="633" spans="2:4" x14ac:dyDescent="0.2">
      <c r="B633" s="63" t="s">
        <v>76</v>
      </c>
      <c r="C633" s="99" t="s">
        <v>99</v>
      </c>
      <c r="D633" s="96">
        <v>0.28413464255699999</v>
      </c>
    </row>
    <row r="634" spans="2:4" x14ac:dyDescent="0.2">
      <c r="B634" s="63" t="s">
        <v>76</v>
      </c>
      <c r="C634" s="99" t="s">
        <v>100</v>
      </c>
      <c r="D634" s="96">
        <v>0.247188236388</v>
      </c>
    </row>
    <row r="635" spans="2:4" x14ac:dyDescent="0.2">
      <c r="B635" s="63" t="s">
        <v>76</v>
      </c>
      <c r="C635" s="99" t="s">
        <v>101</v>
      </c>
      <c r="D635" s="96">
        <v>0.19527534943300001</v>
      </c>
    </row>
    <row r="636" spans="2:4" x14ac:dyDescent="0.2">
      <c r="B636" s="63" t="s">
        <v>76</v>
      </c>
      <c r="C636" s="99" t="s">
        <v>102</v>
      </c>
      <c r="D636" s="96">
        <v>0.149132549276</v>
      </c>
    </row>
    <row r="637" spans="2:4" x14ac:dyDescent="0.2">
      <c r="B637" s="63" t="s">
        <v>76</v>
      </c>
      <c r="C637" s="99" t="s">
        <v>103</v>
      </c>
      <c r="D637" s="96">
        <v>0.111721454123</v>
      </c>
    </row>
    <row r="638" spans="2:4" x14ac:dyDescent="0.2">
      <c r="B638" s="63" t="s">
        <v>76</v>
      </c>
      <c r="C638" s="99" t="s">
        <v>104</v>
      </c>
      <c r="D638" s="96">
        <v>8.1779164638999993E-2</v>
      </c>
    </row>
    <row r="639" spans="2:4" x14ac:dyDescent="0.2">
      <c r="B639" s="63" t="s">
        <v>71</v>
      </c>
      <c r="C639" s="67" t="s">
        <v>85</v>
      </c>
      <c r="D639" s="96">
        <v>2.4120575404700001E-2</v>
      </c>
    </row>
    <row r="640" spans="2:4" x14ac:dyDescent="0.2">
      <c r="B640" s="63" t="s">
        <v>71</v>
      </c>
      <c r="C640" s="97" t="s">
        <v>86</v>
      </c>
      <c r="D640" s="96">
        <v>6.09713482803E-2</v>
      </c>
    </row>
    <row r="641" spans="2:4" x14ac:dyDescent="0.2">
      <c r="B641" s="63" t="s">
        <v>71</v>
      </c>
      <c r="C641" s="98" t="s">
        <v>87</v>
      </c>
      <c r="D641" s="96">
        <v>0.112151478028</v>
      </c>
    </row>
    <row r="642" spans="2:4" x14ac:dyDescent="0.2">
      <c r="B642" s="63" t="s">
        <v>71</v>
      </c>
      <c r="C642" s="99" t="s">
        <v>88</v>
      </c>
      <c r="D642" s="96">
        <v>0.108032717986</v>
      </c>
    </row>
    <row r="643" spans="2:4" x14ac:dyDescent="0.2">
      <c r="B643" s="63" t="s">
        <v>71</v>
      </c>
      <c r="C643" s="99" t="s">
        <v>89</v>
      </c>
      <c r="D643" s="96">
        <v>0.10593400251100001</v>
      </c>
    </row>
    <row r="644" spans="2:4" x14ac:dyDescent="0.2">
      <c r="B644" s="63" t="s">
        <v>71</v>
      </c>
      <c r="C644" s="99" t="s">
        <v>90</v>
      </c>
      <c r="D644" s="96">
        <v>0.10601820536000001</v>
      </c>
    </row>
    <row r="645" spans="2:4" x14ac:dyDescent="0.2">
      <c r="B645" s="63" t="s">
        <v>71</v>
      </c>
      <c r="C645" s="99" t="s">
        <v>91</v>
      </c>
      <c r="D645" s="96">
        <v>0.10825792502999999</v>
      </c>
    </row>
    <row r="646" spans="2:4" x14ac:dyDescent="0.2">
      <c r="B646" s="63" t="s">
        <v>71</v>
      </c>
      <c r="C646" s="99" t="s">
        <v>92</v>
      </c>
      <c r="D646" s="96">
        <v>0.10834894994499999</v>
      </c>
    </row>
    <row r="647" spans="2:4" x14ac:dyDescent="0.2">
      <c r="B647" s="63" t="s">
        <v>71</v>
      </c>
      <c r="C647" s="99" t="s">
        <v>93</v>
      </c>
      <c r="D647" s="96">
        <v>9.7818735712300001E-2</v>
      </c>
    </row>
    <row r="648" spans="2:4" x14ac:dyDescent="0.2">
      <c r="B648" s="63" t="s">
        <v>71</v>
      </c>
      <c r="C648" s="99" t="s">
        <v>94</v>
      </c>
      <c r="D648" s="96">
        <v>8.1940208528300001E-2</v>
      </c>
    </row>
    <row r="649" spans="2:4" x14ac:dyDescent="0.2">
      <c r="B649" s="63" t="s">
        <v>71</v>
      </c>
      <c r="C649" s="99" t="s">
        <v>95</v>
      </c>
      <c r="D649" s="96">
        <v>6.7974758815700004E-2</v>
      </c>
    </row>
    <row r="650" spans="2:4" x14ac:dyDescent="0.2">
      <c r="B650" s="63" t="s">
        <v>71</v>
      </c>
      <c r="C650" s="99" t="s">
        <v>96</v>
      </c>
      <c r="D650" s="96">
        <v>5.6137459975300001E-2</v>
      </c>
    </row>
    <row r="651" spans="2:4" x14ac:dyDescent="0.2">
      <c r="B651" s="63" t="s">
        <v>71</v>
      </c>
      <c r="C651" s="99" t="s">
        <v>97</v>
      </c>
      <c r="D651" s="96">
        <v>4.9368964578600003E-2</v>
      </c>
    </row>
    <row r="652" spans="2:4" x14ac:dyDescent="0.2">
      <c r="B652" s="63" t="s">
        <v>71</v>
      </c>
      <c r="C652" s="99" t="s">
        <v>98</v>
      </c>
      <c r="D652" s="96">
        <v>4.9063908053899999E-2</v>
      </c>
    </row>
    <row r="653" spans="2:4" x14ac:dyDescent="0.2">
      <c r="B653" s="63" t="s">
        <v>71</v>
      </c>
      <c r="C653" s="99" t="s">
        <v>99</v>
      </c>
      <c r="D653" s="96">
        <v>6.1846397569800003E-2</v>
      </c>
    </row>
    <row r="654" spans="2:4" x14ac:dyDescent="0.2">
      <c r="B654" s="63" t="s">
        <v>71</v>
      </c>
      <c r="C654" s="99" t="s">
        <v>100</v>
      </c>
      <c r="D654" s="96">
        <v>8.8616931007499997E-2</v>
      </c>
    </row>
    <row r="655" spans="2:4" x14ac:dyDescent="0.2">
      <c r="B655" s="63" t="s">
        <v>71</v>
      </c>
      <c r="C655" s="99" t="s">
        <v>101</v>
      </c>
      <c r="D655" s="96">
        <v>0.124904408409</v>
      </c>
    </row>
    <row r="656" spans="2:4" x14ac:dyDescent="0.2">
      <c r="B656" s="63" t="s">
        <v>71</v>
      </c>
      <c r="C656" s="99" t="s">
        <v>102</v>
      </c>
      <c r="D656" s="96">
        <v>0.162109976149</v>
      </c>
    </row>
    <row r="657" spans="2:4" x14ac:dyDescent="0.2">
      <c r="B657" s="63" t="s">
        <v>71</v>
      </c>
      <c r="C657" s="99" t="s">
        <v>103</v>
      </c>
      <c r="D657" s="96">
        <v>0.21224888255999999</v>
      </c>
    </row>
    <row r="658" spans="2:4" x14ac:dyDescent="0.2">
      <c r="B658" s="63" t="s">
        <v>71</v>
      </c>
      <c r="C658" s="99" t="s">
        <v>104</v>
      </c>
      <c r="D658" s="96">
        <v>0.23271893326199999</v>
      </c>
    </row>
    <row r="659" spans="2:4" x14ac:dyDescent="0.2">
      <c r="B659" s="63" t="s">
        <v>75</v>
      </c>
      <c r="C659" s="67" t="s">
        <v>85</v>
      </c>
      <c r="D659" s="96">
        <v>0.35838587615200002</v>
      </c>
    </row>
    <row r="660" spans="2:4" x14ac:dyDescent="0.2">
      <c r="B660" s="63" t="s">
        <v>75</v>
      </c>
      <c r="C660" s="97" t="s">
        <v>86</v>
      </c>
      <c r="D660" s="96">
        <v>0.31564957541299998</v>
      </c>
    </row>
    <row r="661" spans="2:4" x14ac:dyDescent="0.2">
      <c r="B661" s="63" t="s">
        <v>75</v>
      </c>
      <c r="C661" s="98" t="s">
        <v>87</v>
      </c>
      <c r="D661" s="96">
        <v>0.29825122671100002</v>
      </c>
    </row>
    <row r="662" spans="2:4" x14ac:dyDescent="0.2">
      <c r="B662" s="63" t="s">
        <v>75</v>
      </c>
      <c r="C662" s="99" t="s">
        <v>88</v>
      </c>
      <c r="D662" s="96">
        <v>0.224294690411</v>
      </c>
    </row>
    <row r="663" spans="2:4" x14ac:dyDescent="0.2">
      <c r="B663" s="63" t="s">
        <v>75</v>
      </c>
      <c r="C663" s="99" t="s">
        <v>89</v>
      </c>
      <c r="D663" s="96">
        <v>0.13160948850500001</v>
      </c>
    </row>
    <row r="664" spans="2:4" x14ac:dyDescent="0.2">
      <c r="B664" s="63" t="s">
        <v>75</v>
      </c>
      <c r="C664" s="99" t="s">
        <v>90</v>
      </c>
      <c r="D664" s="96">
        <v>0.108570720107</v>
      </c>
    </row>
    <row r="665" spans="2:4" x14ac:dyDescent="0.2">
      <c r="B665" s="63" t="s">
        <v>75</v>
      </c>
      <c r="C665" s="99" t="s">
        <v>91</v>
      </c>
      <c r="D665" s="96">
        <v>9.7981254941500007E-2</v>
      </c>
    </row>
    <row r="666" spans="2:4" x14ac:dyDescent="0.2">
      <c r="B666" s="63" t="s">
        <v>75</v>
      </c>
      <c r="C666" s="99" t="s">
        <v>92</v>
      </c>
      <c r="D666" s="96">
        <v>9.2122108786099999E-2</v>
      </c>
    </row>
    <row r="667" spans="2:4" x14ac:dyDescent="0.2">
      <c r="B667" s="63" t="s">
        <v>75</v>
      </c>
      <c r="C667" s="99" t="s">
        <v>93</v>
      </c>
      <c r="D667" s="96">
        <v>8.5043489433399996E-2</v>
      </c>
    </row>
    <row r="668" spans="2:4" x14ac:dyDescent="0.2">
      <c r="B668" s="63" t="s">
        <v>75</v>
      </c>
      <c r="C668" s="99" t="s">
        <v>94</v>
      </c>
      <c r="D668" s="96">
        <v>8.0571051609399993E-2</v>
      </c>
    </row>
    <row r="669" spans="2:4" x14ac:dyDescent="0.2">
      <c r="B669" s="63" t="s">
        <v>75</v>
      </c>
      <c r="C669" s="99" t="s">
        <v>95</v>
      </c>
      <c r="D669" s="96">
        <v>7.8728524457100005E-2</v>
      </c>
    </row>
    <row r="670" spans="2:4" x14ac:dyDescent="0.2">
      <c r="B670" s="63" t="s">
        <v>75</v>
      </c>
      <c r="C670" s="99" t="s">
        <v>96</v>
      </c>
      <c r="D670" s="96">
        <v>7.8144889224799993E-2</v>
      </c>
    </row>
    <row r="671" spans="2:4" x14ac:dyDescent="0.2">
      <c r="B671" s="63" t="s">
        <v>75</v>
      </c>
      <c r="C671" s="99" t="s">
        <v>97</v>
      </c>
      <c r="D671" s="96">
        <v>7.7536833721300005E-2</v>
      </c>
    </row>
    <row r="672" spans="2:4" x14ac:dyDescent="0.2">
      <c r="B672" s="63" t="s">
        <v>75</v>
      </c>
      <c r="C672" s="99" t="s">
        <v>98</v>
      </c>
      <c r="D672" s="96">
        <v>7.7313649913599999E-2</v>
      </c>
    </row>
    <row r="673" spans="2:4" x14ac:dyDescent="0.2">
      <c r="B673" s="63" t="s">
        <v>75</v>
      </c>
      <c r="C673" s="99" t="s">
        <v>99</v>
      </c>
      <c r="D673" s="96">
        <v>7.5010412305099999E-2</v>
      </c>
    </row>
    <row r="674" spans="2:4" x14ac:dyDescent="0.2">
      <c r="B674" s="63" t="s">
        <v>75</v>
      </c>
      <c r="C674" s="99" t="s">
        <v>100</v>
      </c>
      <c r="D674" s="96">
        <v>7.2346051217099999E-2</v>
      </c>
    </row>
    <row r="675" spans="2:4" x14ac:dyDescent="0.2">
      <c r="B675" s="63" t="s">
        <v>75</v>
      </c>
      <c r="C675" s="99" t="s">
        <v>101</v>
      </c>
      <c r="D675" s="96">
        <v>6.8200983782699995E-2</v>
      </c>
    </row>
    <row r="676" spans="2:4" x14ac:dyDescent="0.2">
      <c r="B676" s="63" t="s">
        <v>75</v>
      </c>
      <c r="C676" s="99" t="s">
        <v>102</v>
      </c>
      <c r="D676" s="96">
        <v>6.3788417702799999E-2</v>
      </c>
    </row>
    <row r="677" spans="2:4" x14ac:dyDescent="0.2">
      <c r="B677" s="63" t="s">
        <v>75</v>
      </c>
      <c r="C677" s="99" t="s">
        <v>103</v>
      </c>
      <c r="D677" s="96">
        <v>6.5996977698199996E-2</v>
      </c>
    </row>
    <row r="678" spans="2:4" x14ac:dyDescent="0.2">
      <c r="B678" s="63" t="s">
        <v>75</v>
      </c>
      <c r="C678" s="99" t="s">
        <v>104</v>
      </c>
      <c r="D678" s="96">
        <v>6.2510666467100004E-2</v>
      </c>
    </row>
    <row r="679" spans="2:4" x14ac:dyDescent="0.2">
      <c r="B679" s="63" t="s">
        <v>107</v>
      </c>
      <c r="C679" s="67" t="s">
        <v>85</v>
      </c>
      <c r="D679" s="96">
        <v>5.3718134413000003E-2</v>
      </c>
    </row>
    <row r="680" spans="2:4" x14ac:dyDescent="0.2">
      <c r="B680" s="63" t="s">
        <v>107</v>
      </c>
      <c r="C680" s="97" t="s">
        <v>86</v>
      </c>
      <c r="D680" s="96">
        <v>9.3952955955799999E-2</v>
      </c>
    </row>
    <row r="681" spans="2:4" x14ac:dyDescent="0.2">
      <c r="B681" s="63" t="s">
        <v>107</v>
      </c>
      <c r="C681" s="98" t="s">
        <v>87</v>
      </c>
      <c r="D681" s="96">
        <v>8.5749908372299996E-2</v>
      </c>
    </row>
    <row r="682" spans="2:4" x14ac:dyDescent="0.2">
      <c r="B682" s="63" t="s">
        <v>107</v>
      </c>
      <c r="C682" s="99" t="s">
        <v>88</v>
      </c>
      <c r="D682" s="96">
        <v>0.145758821505</v>
      </c>
    </row>
    <row r="683" spans="2:4" x14ac:dyDescent="0.2">
      <c r="B683" s="63" t="s">
        <v>107</v>
      </c>
      <c r="C683" s="99" t="s">
        <v>89</v>
      </c>
      <c r="D683" s="96">
        <v>0.167803606296</v>
      </c>
    </row>
    <row r="684" spans="2:4" x14ac:dyDescent="0.2">
      <c r="B684" s="63" t="s">
        <v>107</v>
      </c>
      <c r="C684" s="99" t="s">
        <v>90</v>
      </c>
      <c r="D684" s="96">
        <v>0.15044813636000001</v>
      </c>
    </row>
    <row r="685" spans="2:4" x14ac:dyDescent="0.2">
      <c r="B685" s="63" t="s">
        <v>107</v>
      </c>
      <c r="C685" s="99" t="s">
        <v>91</v>
      </c>
      <c r="D685" s="96">
        <v>0.140499114561</v>
      </c>
    </row>
    <row r="686" spans="2:4" x14ac:dyDescent="0.2">
      <c r="B686" s="63" t="s">
        <v>107</v>
      </c>
      <c r="C686" s="99" t="s">
        <v>92</v>
      </c>
      <c r="D686" s="96">
        <v>0.12547328069800001</v>
      </c>
    </row>
    <row r="687" spans="2:4" x14ac:dyDescent="0.2">
      <c r="B687" s="63" t="s">
        <v>107</v>
      </c>
      <c r="C687" s="99" t="s">
        <v>93</v>
      </c>
      <c r="D687" s="96">
        <v>0.107849391182</v>
      </c>
    </row>
    <row r="688" spans="2:4" x14ac:dyDescent="0.2">
      <c r="B688" s="63" t="s">
        <v>107</v>
      </c>
      <c r="C688" s="99" t="s">
        <v>94</v>
      </c>
      <c r="D688" s="96">
        <v>9.1620757167700004E-2</v>
      </c>
    </row>
    <row r="689" spans="2:4" x14ac:dyDescent="0.2">
      <c r="B689" s="63" t="s">
        <v>107</v>
      </c>
      <c r="C689" s="99" t="s">
        <v>95</v>
      </c>
      <c r="D689" s="96">
        <v>7.5413243148499995E-2</v>
      </c>
    </row>
    <row r="690" spans="2:4" x14ac:dyDescent="0.2">
      <c r="B690" s="63" t="s">
        <v>107</v>
      </c>
      <c r="C690" s="99" t="s">
        <v>96</v>
      </c>
      <c r="D690" s="96">
        <v>6.2744646382000002E-2</v>
      </c>
    </row>
    <row r="691" spans="2:4" x14ac:dyDescent="0.2">
      <c r="B691" s="63" t="s">
        <v>107</v>
      </c>
      <c r="C691" s="99" t="s">
        <v>97</v>
      </c>
      <c r="D691" s="96">
        <v>5.1316024072799997E-2</v>
      </c>
    </row>
    <row r="692" spans="2:4" x14ac:dyDescent="0.2">
      <c r="B692" s="63" t="s">
        <v>107</v>
      </c>
      <c r="C692" s="99" t="s">
        <v>98</v>
      </c>
      <c r="D692" s="96">
        <v>4.3244986005399999E-2</v>
      </c>
    </row>
    <row r="693" spans="2:4" x14ac:dyDescent="0.2">
      <c r="B693" s="63" t="s">
        <v>107</v>
      </c>
      <c r="C693" s="99" t="s">
        <v>99</v>
      </c>
      <c r="D693" s="96">
        <v>3.8194182377900003E-2</v>
      </c>
    </row>
    <row r="694" spans="2:4" x14ac:dyDescent="0.2">
      <c r="B694" s="63" t="s">
        <v>107</v>
      </c>
      <c r="C694" s="99" t="s">
        <v>100</v>
      </c>
      <c r="D694" s="96">
        <v>3.7853552387999999E-2</v>
      </c>
    </row>
    <row r="695" spans="2:4" x14ac:dyDescent="0.2">
      <c r="B695" s="63" t="s">
        <v>107</v>
      </c>
      <c r="C695" s="99" t="s">
        <v>101</v>
      </c>
      <c r="D695" s="96">
        <v>3.95994741055E-2</v>
      </c>
    </row>
    <row r="696" spans="2:4" x14ac:dyDescent="0.2">
      <c r="B696" s="63" t="s">
        <v>107</v>
      </c>
      <c r="C696" s="99" t="s">
        <v>102</v>
      </c>
      <c r="D696" s="96">
        <v>4.2541032877500003E-2</v>
      </c>
    </row>
    <row r="697" spans="2:4" x14ac:dyDescent="0.2">
      <c r="B697" s="63" t="s">
        <v>107</v>
      </c>
      <c r="C697" s="99" t="s">
        <v>103</v>
      </c>
      <c r="D697" s="96">
        <v>4.9282028213500001E-2</v>
      </c>
    </row>
    <row r="698" spans="2:4" x14ac:dyDescent="0.2">
      <c r="B698" s="63" t="s">
        <v>107</v>
      </c>
      <c r="C698" s="99" t="s">
        <v>104</v>
      </c>
      <c r="D698" s="96">
        <v>6.4187415315300006E-2</v>
      </c>
    </row>
    <row r="699" spans="2:4" x14ac:dyDescent="0.2">
      <c r="B699" s="63" t="s">
        <v>78</v>
      </c>
      <c r="C699" s="67" t="s">
        <v>85</v>
      </c>
      <c r="D699" s="96">
        <v>3.7445497605199302E-2</v>
      </c>
    </row>
    <row r="700" spans="2:4" x14ac:dyDescent="0.2">
      <c r="B700" s="63" t="s">
        <v>78</v>
      </c>
      <c r="C700" s="97" t="s">
        <v>86</v>
      </c>
      <c r="D700" s="96">
        <v>2.8221750432367996E-2</v>
      </c>
    </row>
    <row r="701" spans="2:4" x14ac:dyDescent="0.2">
      <c r="B701" s="63" t="s">
        <v>78</v>
      </c>
      <c r="C701" s="98" t="s">
        <v>87</v>
      </c>
      <c r="D701" s="96">
        <v>1.2120092058238999E-2</v>
      </c>
    </row>
    <row r="702" spans="2:4" x14ac:dyDescent="0.2">
      <c r="B702" s="63" t="s">
        <v>78</v>
      </c>
      <c r="C702" s="99" t="s">
        <v>88</v>
      </c>
      <c r="D702" s="96">
        <v>1.14976525724133E-2</v>
      </c>
    </row>
    <row r="703" spans="2:4" x14ac:dyDescent="0.2">
      <c r="B703" s="63" t="s">
        <v>78</v>
      </c>
      <c r="C703" s="99" t="s">
        <v>89</v>
      </c>
      <c r="D703" s="96">
        <v>1.7793153409208898E-2</v>
      </c>
    </row>
    <row r="704" spans="2:4" x14ac:dyDescent="0.2">
      <c r="B704" s="63" t="s">
        <v>78</v>
      </c>
      <c r="C704" s="99" t="s">
        <v>90</v>
      </c>
      <c r="D704" s="96">
        <v>1.78625146526614E-2</v>
      </c>
    </row>
    <row r="705" spans="2:4" x14ac:dyDescent="0.2">
      <c r="B705" s="63" t="s">
        <v>78</v>
      </c>
      <c r="C705" s="99" t="s">
        <v>91</v>
      </c>
      <c r="D705" s="96">
        <v>2.25886939455004E-2</v>
      </c>
    </row>
    <row r="706" spans="2:4" x14ac:dyDescent="0.2">
      <c r="B706" s="63" t="s">
        <v>78</v>
      </c>
      <c r="C706" s="99" t="s">
        <v>92</v>
      </c>
      <c r="D706" s="96">
        <v>2.4077363227863201E-2</v>
      </c>
    </row>
    <row r="707" spans="2:4" x14ac:dyDescent="0.2">
      <c r="B707" s="63" t="s">
        <v>78</v>
      </c>
      <c r="C707" s="99" t="s">
        <v>93</v>
      </c>
      <c r="D707" s="96">
        <v>2.2321512052033303E-2</v>
      </c>
    </row>
    <row r="708" spans="2:4" x14ac:dyDescent="0.2">
      <c r="B708" s="63" t="s">
        <v>78</v>
      </c>
      <c r="C708" s="99" t="s">
        <v>94</v>
      </c>
      <c r="D708" s="96">
        <v>2.0914642488337302E-2</v>
      </c>
    </row>
    <row r="709" spans="2:4" x14ac:dyDescent="0.2">
      <c r="B709" s="63" t="s">
        <v>78</v>
      </c>
      <c r="C709" s="99" t="s">
        <v>95</v>
      </c>
      <c r="D709" s="96">
        <v>2.01573565133264E-2</v>
      </c>
    </row>
    <row r="710" spans="2:4" x14ac:dyDescent="0.2">
      <c r="B710" s="63" t="s">
        <v>78</v>
      </c>
      <c r="C710" s="99" t="s">
        <v>96</v>
      </c>
      <c r="D710" s="96">
        <v>2.1076796448695402E-2</v>
      </c>
    </row>
    <row r="711" spans="2:4" x14ac:dyDescent="0.2">
      <c r="B711" s="63" t="s">
        <v>78</v>
      </c>
      <c r="C711" s="99" t="s">
        <v>97</v>
      </c>
      <c r="D711" s="96">
        <v>2.1894760761956799E-2</v>
      </c>
    </row>
    <row r="712" spans="2:4" x14ac:dyDescent="0.2">
      <c r="B712" s="63" t="s">
        <v>78</v>
      </c>
      <c r="C712" s="99" t="s">
        <v>98</v>
      </c>
      <c r="D712" s="96">
        <v>2.3879073457354301E-2</v>
      </c>
    </row>
    <row r="713" spans="2:4" x14ac:dyDescent="0.2">
      <c r="B713" s="63" t="s">
        <v>78</v>
      </c>
      <c r="C713" s="99" t="s">
        <v>99</v>
      </c>
      <c r="D713" s="96">
        <v>2.530396564295349E-2</v>
      </c>
    </row>
    <row r="714" spans="2:4" x14ac:dyDescent="0.2">
      <c r="B714" s="63" t="s">
        <v>78</v>
      </c>
      <c r="C714" s="99" t="s">
        <v>100</v>
      </c>
      <c r="D714" s="96">
        <v>2.732217867938504E-2</v>
      </c>
    </row>
    <row r="715" spans="2:4" x14ac:dyDescent="0.2">
      <c r="B715" s="63" t="s">
        <v>78</v>
      </c>
      <c r="C715" s="99" t="s">
        <v>101</v>
      </c>
      <c r="D715" s="96">
        <v>2.8254637545224282E-2</v>
      </c>
    </row>
    <row r="716" spans="2:4" x14ac:dyDescent="0.2">
      <c r="B716" s="63" t="s">
        <v>78</v>
      </c>
      <c r="C716" s="99" t="s">
        <v>102</v>
      </c>
      <c r="D716" s="96">
        <v>2.6814690941345858E-2</v>
      </c>
    </row>
    <row r="717" spans="2:4" x14ac:dyDescent="0.2">
      <c r="B717" s="63" t="s">
        <v>78</v>
      </c>
      <c r="C717" s="99" t="s">
        <v>103</v>
      </c>
      <c r="D717" s="96">
        <v>2.5293179393663427E-2</v>
      </c>
    </row>
    <row r="718" spans="2:4" x14ac:dyDescent="0.2">
      <c r="B718" s="63" t="s">
        <v>78</v>
      </c>
      <c r="C718" s="99" t="s">
        <v>104</v>
      </c>
      <c r="D718" s="96">
        <v>2.417880121357675E-2</v>
      </c>
    </row>
    <row r="719" spans="2:4" x14ac:dyDescent="0.2">
      <c r="C719" s="101"/>
      <c r="D719" s="102"/>
    </row>
    <row r="721" spans="2:6" s="58" customFormat="1" ht="28.5" customHeight="1" x14ac:dyDescent="0.2">
      <c r="B721" s="59" t="s">
        <v>1</v>
      </c>
      <c r="C721" s="185" t="s">
        <v>353</v>
      </c>
      <c r="D721" s="185"/>
      <c r="E721" s="185"/>
    </row>
    <row r="722" spans="2:6" x14ac:dyDescent="0.2">
      <c r="B722" s="61" t="s">
        <v>20</v>
      </c>
      <c r="C722" s="62" t="s">
        <v>55</v>
      </c>
    </row>
    <row r="723" spans="2:6" x14ac:dyDescent="0.2">
      <c r="B723" s="61" t="s">
        <v>28</v>
      </c>
      <c r="C723" s="62">
        <v>24</v>
      </c>
    </row>
    <row r="724" spans="2:6" x14ac:dyDescent="0.2">
      <c r="B724" s="74"/>
    </row>
    <row r="725" spans="2:6" x14ac:dyDescent="0.2">
      <c r="B725" s="61" t="s">
        <v>65</v>
      </c>
      <c r="C725" s="65" t="s">
        <v>40</v>
      </c>
      <c r="D725" s="103" t="s">
        <v>7</v>
      </c>
    </row>
    <row r="726" spans="2:6" x14ac:dyDescent="0.2">
      <c r="B726" s="63" t="s">
        <v>83</v>
      </c>
      <c r="C726" s="67" t="s">
        <v>85</v>
      </c>
      <c r="D726" s="96">
        <v>2.7801306245699999E-3</v>
      </c>
    </row>
    <row r="727" spans="2:6" x14ac:dyDescent="0.2">
      <c r="B727" s="63" t="s">
        <v>83</v>
      </c>
      <c r="C727" s="97" t="s">
        <v>86</v>
      </c>
      <c r="D727" s="96">
        <v>5.9594869918999996E-3</v>
      </c>
    </row>
    <row r="728" spans="2:6" x14ac:dyDescent="0.2">
      <c r="B728" s="63" t="s">
        <v>83</v>
      </c>
      <c r="C728" s="98" t="s">
        <v>87</v>
      </c>
      <c r="D728" s="96">
        <v>4.4153385387E-3</v>
      </c>
    </row>
    <row r="729" spans="2:6" x14ac:dyDescent="0.2">
      <c r="B729" s="63" t="s">
        <v>83</v>
      </c>
      <c r="C729" s="99" t="s">
        <v>88</v>
      </c>
      <c r="D729" s="96">
        <v>5.8285203990400001E-3</v>
      </c>
    </row>
    <row r="730" spans="2:6" x14ac:dyDescent="0.2">
      <c r="B730" s="63" t="s">
        <v>83</v>
      </c>
      <c r="C730" s="99" t="s">
        <v>89</v>
      </c>
      <c r="D730" s="96">
        <v>6.4168801352199999E-3</v>
      </c>
    </row>
    <row r="731" spans="2:6" x14ac:dyDescent="0.2">
      <c r="B731" s="63" t="s">
        <v>83</v>
      </c>
      <c r="C731" s="99" t="s">
        <v>90</v>
      </c>
      <c r="D731" s="96">
        <v>7.9475160811600006E-3</v>
      </c>
    </row>
    <row r="732" spans="2:6" x14ac:dyDescent="0.2">
      <c r="B732" s="63" t="s">
        <v>83</v>
      </c>
      <c r="C732" s="99" t="s">
        <v>91</v>
      </c>
      <c r="D732" s="96">
        <v>9.7527667551499993E-3</v>
      </c>
    </row>
    <row r="733" spans="2:6" x14ac:dyDescent="0.2">
      <c r="B733" s="63" t="s">
        <v>83</v>
      </c>
      <c r="C733" s="99" t="s">
        <v>92</v>
      </c>
      <c r="D733" s="96">
        <v>1.3309817904700001E-2</v>
      </c>
      <c r="F733" s="100"/>
    </row>
    <row r="734" spans="2:6" x14ac:dyDescent="0.2">
      <c r="B734" s="63" t="s">
        <v>83</v>
      </c>
      <c r="C734" s="99" t="s">
        <v>93</v>
      </c>
      <c r="D734" s="96">
        <v>2.0533425300000002E-2</v>
      </c>
    </row>
    <row r="735" spans="2:6" x14ac:dyDescent="0.2">
      <c r="B735" s="63" t="s">
        <v>83</v>
      </c>
      <c r="C735" s="99" t="s">
        <v>94</v>
      </c>
      <c r="D735" s="96">
        <v>2.5827133847799999E-2</v>
      </c>
    </row>
    <row r="736" spans="2:6" x14ac:dyDescent="0.2">
      <c r="B736" s="63" t="s">
        <v>83</v>
      </c>
      <c r="C736" s="99" t="s">
        <v>95</v>
      </c>
      <c r="D736" s="96">
        <v>3.5851725096700003E-2</v>
      </c>
    </row>
    <row r="737" spans="2:4" x14ac:dyDescent="0.2">
      <c r="B737" s="63" t="s">
        <v>83</v>
      </c>
      <c r="C737" s="99" t="s">
        <v>96</v>
      </c>
      <c r="D737" s="96">
        <v>4.97140865086E-2</v>
      </c>
    </row>
    <row r="738" spans="2:4" x14ac:dyDescent="0.2">
      <c r="B738" s="63" t="s">
        <v>83</v>
      </c>
      <c r="C738" s="99" t="s">
        <v>97</v>
      </c>
      <c r="D738" s="96">
        <v>7.1894269533400001E-2</v>
      </c>
    </row>
    <row r="739" spans="2:4" x14ac:dyDescent="0.2">
      <c r="B739" s="63" t="s">
        <v>83</v>
      </c>
      <c r="C739" s="99" t="s">
        <v>98</v>
      </c>
      <c r="D739" s="96">
        <v>0.101809893245</v>
      </c>
    </row>
    <row r="740" spans="2:4" x14ac:dyDescent="0.2">
      <c r="B740" s="63" t="s">
        <v>83</v>
      </c>
      <c r="C740" s="99" t="s">
        <v>99</v>
      </c>
      <c r="D740" s="96">
        <v>0.13185508492699999</v>
      </c>
    </row>
    <row r="741" spans="2:4" x14ac:dyDescent="0.2">
      <c r="B741" s="63" t="s">
        <v>83</v>
      </c>
      <c r="C741" s="99" t="s">
        <v>100</v>
      </c>
      <c r="D741" s="96">
        <v>0.15556835263999999</v>
      </c>
    </row>
    <row r="742" spans="2:4" x14ac:dyDescent="0.2">
      <c r="B742" s="63" t="s">
        <v>83</v>
      </c>
      <c r="C742" s="99" t="s">
        <v>101</v>
      </c>
      <c r="D742" s="96">
        <v>0.16665406217000001</v>
      </c>
    </row>
    <row r="743" spans="2:4" x14ac:dyDescent="0.2">
      <c r="B743" s="63" t="s">
        <v>83</v>
      </c>
      <c r="C743" s="99" t="s">
        <v>102</v>
      </c>
      <c r="D743" s="96">
        <v>0.16268832765399999</v>
      </c>
    </row>
    <row r="744" spans="2:4" x14ac:dyDescent="0.2">
      <c r="B744" s="63" t="s">
        <v>83</v>
      </c>
      <c r="C744" s="99" t="s">
        <v>103</v>
      </c>
      <c r="D744" s="96">
        <v>0.15275803388</v>
      </c>
    </row>
    <row r="745" spans="2:4" x14ac:dyDescent="0.2">
      <c r="B745" s="63" t="s">
        <v>83</v>
      </c>
      <c r="C745" s="99" t="s">
        <v>104</v>
      </c>
      <c r="D745" s="96">
        <v>0.14790754733100001</v>
      </c>
    </row>
    <row r="746" spans="2:4" x14ac:dyDescent="0.2">
      <c r="B746" s="63" t="s">
        <v>79</v>
      </c>
      <c r="C746" s="67" t="s">
        <v>85</v>
      </c>
      <c r="D746" s="96">
        <v>8.9747363062100002E-2</v>
      </c>
    </row>
    <row r="747" spans="2:4" x14ac:dyDescent="0.2">
      <c r="B747" s="63" t="s">
        <v>79</v>
      </c>
      <c r="C747" s="97" t="s">
        <v>86</v>
      </c>
      <c r="D747" s="96">
        <v>0.14055264052499999</v>
      </c>
    </row>
    <row r="748" spans="2:4" x14ac:dyDescent="0.2">
      <c r="B748" s="63" t="s">
        <v>79</v>
      </c>
      <c r="C748" s="98" t="s">
        <v>87</v>
      </c>
      <c r="D748" s="96">
        <v>8.5473673215900006E-2</v>
      </c>
    </row>
    <row r="749" spans="2:4" x14ac:dyDescent="0.2">
      <c r="B749" s="63" t="s">
        <v>79</v>
      </c>
      <c r="C749" s="99" t="s">
        <v>88</v>
      </c>
      <c r="D749" s="96">
        <v>5.7255739781900003E-2</v>
      </c>
    </row>
    <row r="750" spans="2:4" x14ac:dyDescent="0.2">
      <c r="B750" s="63" t="s">
        <v>79</v>
      </c>
      <c r="C750" s="99" t="s">
        <v>89</v>
      </c>
      <c r="D750" s="96">
        <v>4.1880543619699999E-2</v>
      </c>
    </row>
    <row r="751" spans="2:4" x14ac:dyDescent="0.2">
      <c r="B751" s="63" t="s">
        <v>79</v>
      </c>
      <c r="C751" s="99" t="s">
        <v>90</v>
      </c>
      <c r="D751" s="96">
        <v>3.4678878332900002E-2</v>
      </c>
    </row>
    <row r="752" spans="2:4" x14ac:dyDescent="0.2">
      <c r="B752" s="63" t="s">
        <v>79</v>
      </c>
      <c r="C752" s="99" t="s">
        <v>91</v>
      </c>
      <c r="D752" s="96">
        <v>3.3382362197700001E-2</v>
      </c>
    </row>
    <row r="753" spans="2:4" x14ac:dyDescent="0.2">
      <c r="B753" s="63" t="s">
        <v>79</v>
      </c>
      <c r="C753" s="99" t="s">
        <v>92</v>
      </c>
      <c r="D753" s="96">
        <v>3.2678572316900002E-2</v>
      </c>
    </row>
    <row r="754" spans="2:4" x14ac:dyDescent="0.2">
      <c r="B754" s="63" t="s">
        <v>79</v>
      </c>
      <c r="C754" s="99" t="s">
        <v>93</v>
      </c>
      <c r="D754" s="96">
        <v>3.22271021492E-2</v>
      </c>
    </row>
    <row r="755" spans="2:4" x14ac:dyDescent="0.2">
      <c r="B755" s="63" t="s">
        <v>79</v>
      </c>
      <c r="C755" s="99" t="s">
        <v>94</v>
      </c>
      <c r="D755" s="96">
        <v>3.3290468895200001E-2</v>
      </c>
    </row>
    <row r="756" spans="2:4" x14ac:dyDescent="0.2">
      <c r="B756" s="63" t="s">
        <v>79</v>
      </c>
      <c r="C756" s="99" t="s">
        <v>95</v>
      </c>
      <c r="D756" s="96">
        <v>3.5212850242700003E-2</v>
      </c>
    </row>
    <row r="757" spans="2:4" x14ac:dyDescent="0.2">
      <c r="B757" s="63" t="s">
        <v>79</v>
      </c>
      <c r="C757" s="99" t="s">
        <v>96</v>
      </c>
      <c r="D757" s="96">
        <v>3.7804748637E-2</v>
      </c>
    </row>
    <row r="758" spans="2:4" x14ac:dyDescent="0.2">
      <c r="B758" s="63" t="s">
        <v>79</v>
      </c>
      <c r="C758" s="99" t="s">
        <v>97</v>
      </c>
      <c r="D758" s="96">
        <v>4.0553942108999999E-2</v>
      </c>
    </row>
    <row r="759" spans="2:4" x14ac:dyDescent="0.2">
      <c r="B759" s="63" t="s">
        <v>79</v>
      </c>
      <c r="C759" s="99" t="s">
        <v>98</v>
      </c>
      <c r="D759" s="96">
        <v>4.2459832690300001E-2</v>
      </c>
    </row>
    <row r="760" spans="2:4" x14ac:dyDescent="0.2">
      <c r="B760" s="63" t="s">
        <v>79</v>
      </c>
      <c r="C760" s="99" t="s">
        <v>99</v>
      </c>
      <c r="D760" s="96">
        <v>4.1896808305700001E-2</v>
      </c>
    </row>
    <row r="761" spans="2:4" x14ac:dyDescent="0.2">
      <c r="B761" s="63" t="s">
        <v>79</v>
      </c>
      <c r="C761" s="99" t="s">
        <v>100</v>
      </c>
      <c r="D761" s="96">
        <v>3.8748028552500001E-2</v>
      </c>
    </row>
    <row r="762" spans="2:4" x14ac:dyDescent="0.2">
      <c r="B762" s="63" t="s">
        <v>79</v>
      </c>
      <c r="C762" s="99" t="s">
        <v>101</v>
      </c>
      <c r="D762" s="96">
        <v>3.3918461033800001E-2</v>
      </c>
    </row>
    <row r="763" spans="2:4" x14ac:dyDescent="0.2">
      <c r="B763" s="63" t="s">
        <v>79</v>
      </c>
      <c r="C763" s="99" t="s">
        <v>102</v>
      </c>
      <c r="D763" s="96">
        <v>2.8865568943299998E-2</v>
      </c>
    </row>
    <row r="764" spans="2:4" x14ac:dyDescent="0.2">
      <c r="B764" s="63" t="s">
        <v>79</v>
      </c>
      <c r="C764" s="99" t="s">
        <v>103</v>
      </c>
      <c r="D764" s="96">
        <v>2.5304796591999999E-2</v>
      </c>
    </row>
    <row r="765" spans="2:4" x14ac:dyDescent="0.2">
      <c r="B765" s="63" t="s">
        <v>79</v>
      </c>
      <c r="C765" s="99" t="s">
        <v>104</v>
      </c>
      <c r="D765" s="96">
        <v>8.9999917773400002E-3</v>
      </c>
    </row>
    <row r="766" spans="2:4" x14ac:dyDescent="0.2">
      <c r="B766" s="63" t="s">
        <v>74</v>
      </c>
      <c r="C766" s="67" t="s">
        <v>85</v>
      </c>
      <c r="D766" s="96">
        <v>3.2013854789799999E-3</v>
      </c>
    </row>
    <row r="767" spans="2:4" x14ac:dyDescent="0.2">
      <c r="B767" s="63" t="s">
        <v>74</v>
      </c>
      <c r="C767" s="97" t="s">
        <v>86</v>
      </c>
      <c r="D767" s="96">
        <v>2.9051126632000002E-3</v>
      </c>
    </row>
    <row r="768" spans="2:4" x14ac:dyDescent="0.2">
      <c r="B768" s="63" t="s">
        <v>74</v>
      </c>
      <c r="C768" s="98" t="s">
        <v>87</v>
      </c>
      <c r="D768" s="96">
        <v>1.7328156832E-3</v>
      </c>
    </row>
    <row r="769" spans="2:4" x14ac:dyDescent="0.2">
      <c r="B769" s="63" t="s">
        <v>74</v>
      </c>
      <c r="C769" s="99" t="s">
        <v>88</v>
      </c>
      <c r="D769" s="96">
        <v>1.28158416869E-3</v>
      </c>
    </row>
    <row r="770" spans="2:4" x14ac:dyDescent="0.2">
      <c r="B770" s="63" t="s">
        <v>74</v>
      </c>
      <c r="C770" s="99" t="s">
        <v>89</v>
      </c>
      <c r="D770" s="96">
        <v>1.14827298149E-3</v>
      </c>
    </row>
    <row r="771" spans="2:4" x14ac:dyDescent="0.2">
      <c r="B771" s="63" t="s">
        <v>74</v>
      </c>
      <c r="C771" s="99" t="s">
        <v>90</v>
      </c>
      <c r="D771" s="96">
        <v>1.14588073892E-3</v>
      </c>
    </row>
    <row r="772" spans="2:4" x14ac:dyDescent="0.2">
      <c r="B772" s="63" t="s">
        <v>74</v>
      </c>
      <c r="C772" s="99" t="s">
        <v>91</v>
      </c>
      <c r="D772" s="96">
        <v>1.32325690086E-3</v>
      </c>
    </row>
    <row r="773" spans="2:4" x14ac:dyDescent="0.2">
      <c r="B773" s="63" t="s">
        <v>74</v>
      </c>
      <c r="C773" s="99" t="s">
        <v>92</v>
      </c>
      <c r="D773" s="96">
        <v>1.7319771032300001E-3</v>
      </c>
    </row>
    <row r="774" spans="2:4" x14ac:dyDescent="0.2">
      <c r="B774" s="63" t="s">
        <v>74</v>
      </c>
      <c r="C774" s="99" t="s">
        <v>93</v>
      </c>
      <c r="D774" s="96">
        <v>2.1839131541200002E-3</v>
      </c>
    </row>
    <row r="775" spans="2:4" x14ac:dyDescent="0.2">
      <c r="B775" s="63" t="s">
        <v>74</v>
      </c>
      <c r="C775" s="99" t="s">
        <v>94</v>
      </c>
      <c r="D775" s="96">
        <v>2.6406351666999998E-3</v>
      </c>
    </row>
    <row r="776" spans="2:4" x14ac:dyDescent="0.2">
      <c r="B776" s="63" t="s">
        <v>74</v>
      </c>
      <c r="C776" s="99" t="s">
        <v>95</v>
      </c>
      <c r="D776" s="96">
        <v>2.8050497323500001E-3</v>
      </c>
    </row>
    <row r="777" spans="2:4" x14ac:dyDescent="0.2">
      <c r="B777" s="63" t="s">
        <v>74</v>
      </c>
      <c r="C777" s="99" t="s">
        <v>96</v>
      </c>
      <c r="D777" s="96">
        <v>2.63251215425E-3</v>
      </c>
    </row>
    <row r="778" spans="2:4" x14ac:dyDescent="0.2">
      <c r="B778" s="63" t="s">
        <v>74</v>
      </c>
      <c r="C778" s="99" t="s">
        <v>97</v>
      </c>
      <c r="D778" s="96">
        <v>2.3361451352200001E-3</v>
      </c>
    </row>
    <row r="779" spans="2:4" x14ac:dyDescent="0.2">
      <c r="B779" s="63" t="s">
        <v>74</v>
      </c>
      <c r="C779" s="99" t="s">
        <v>98</v>
      </c>
      <c r="D779" s="96">
        <v>1.9391707530999999E-3</v>
      </c>
    </row>
    <row r="780" spans="2:4" x14ac:dyDescent="0.2">
      <c r="B780" s="63" t="s">
        <v>74</v>
      </c>
      <c r="C780" s="99" t="s">
        <v>99</v>
      </c>
      <c r="D780" s="96">
        <v>1.5498436529799999E-3</v>
      </c>
    </row>
    <row r="781" spans="2:4" x14ac:dyDescent="0.2">
      <c r="B781" s="63" t="s">
        <v>74</v>
      </c>
      <c r="C781" s="99" t="s">
        <v>100</v>
      </c>
      <c r="D781" s="96">
        <v>1.25876620359E-3</v>
      </c>
    </row>
    <row r="782" spans="2:4" x14ac:dyDescent="0.2">
      <c r="B782" s="63" t="s">
        <v>74</v>
      </c>
      <c r="C782" s="99" t="s">
        <v>101</v>
      </c>
      <c r="D782" s="96">
        <v>1.09870982092E-3</v>
      </c>
    </row>
    <row r="783" spans="2:4" x14ac:dyDescent="0.2">
      <c r="B783" s="63" t="s">
        <v>74</v>
      </c>
      <c r="C783" s="99" t="s">
        <v>102</v>
      </c>
      <c r="D783" s="96">
        <v>1.0949997378100001E-3</v>
      </c>
    </row>
    <row r="784" spans="2:4" x14ac:dyDescent="0.2">
      <c r="B784" s="63" t="s">
        <v>74</v>
      </c>
      <c r="C784" s="99" t="s">
        <v>103</v>
      </c>
      <c r="D784" s="96">
        <v>1.0342517737399999E-3</v>
      </c>
    </row>
    <row r="785" spans="2:4" x14ac:dyDescent="0.2">
      <c r="B785" s="63" t="s">
        <v>74</v>
      </c>
      <c r="C785" s="99" t="s">
        <v>104</v>
      </c>
      <c r="D785" s="96">
        <v>1.1141757037499999E-3</v>
      </c>
    </row>
    <row r="786" spans="2:4" x14ac:dyDescent="0.2">
      <c r="B786" s="63" t="s">
        <v>105</v>
      </c>
      <c r="C786" s="67" t="s">
        <v>85</v>
      </c>
      <c r="D786" s="96">
        <v>3.4083020009299997E-2</v>
      </c>
    </row>
    <row r="787" spans="2:4" x14ac:dyDescent="0.2">
      <c r="B787" s="63" t="s">
        <v>105</v>
      </c>
      <c r="C787" s="97" t="s">
        <v>86</v>
      </c>
      <c r="D787" s="96">
        <v>1.9760667540500002E-2</v>
      </c>
    </row>
    <row r="788" spans="2:4" x14ac:dyDescent="0.2">
      <c r="B788" s="63" t="s">
        <v>105</v>
      </c>
      <c r="C788" s="98" t="s">
        <v>87</v>
      </c>
      <c r="D788" s="96">
        <v>9.4514962467500008E-3</v>
      </c>
    </row>
    <row r="789" spans="2:4" x14ac:dyDescent="0.2">
      <c r="B789" s="63" t="s">
        <v>105</v>
      </c>
      <c r="C789" s="99" t="s">
        <v>88</v>
      </c>
      <c r="D789" s="96">
        <v>1.9984694422400001E-2</v>
      </c>
    </row>
    <row r="790" spans="2:4" x14ac:dyDescent="0.2">
      <c r="B790" s="63" t="s">
        <v>105</v>
      </c>
      <c r="C790" s="99" t="s">
        <v>89</v>
      </c>
      <c r="D790" s="96">
        <v>2.57755224454E-2</v>
      </c>
    </row>
    <row r="791" spans="2:4" x14ac:dyDescent="0.2">
      <c r="B791" s="63" t="s">
        <v>105</v>
      </c>
      <c r="C791" s="99" t="s">
        <v>90</v>
      </c>
      <c r="D791" s="96">
        <v>2.7262122556900002E-2</v>
      </c>
    </row>
    <row r="792" spans="2:4" x14ac:dyDescent="0.2">
      <c r="B792" s="63" t="s">
        <v>105</v>
      </c>
      <c r="C792" s="99" t="s">
        <v>91</v>
      </c>
      <c r="D792" s="96">
        <v>3.4183732225500002E-2</v>
      </c>
    </row>
    <row r="793" spans="2:4" x14ac:dyDescent="0.2">
      <c r="B793" s="63" t="s">
        <v>105</v>
      </c>
      <c r="C793" s="99" t="s">
        <v>92</v>
      </c>
      <c r="D793" s="96">
        <v>3.8329677701999999E-2</v>
      </c>
    </row>
    <row r="794" spans="2:4" x14ac:dyDescent="0.2">
      <c r="B794" s="63" t="s">
        <v>105</v>
      </c>
      <c r="C794" s="99" t="s">
        <v>93</v>
      </c>
      <c r="D794" s="96">
        <v>5.11784104015E-2</v>
      </c>
    </row>
    <row r="795" spans="2:4" x14ac:dyDescent="0.2">
      <c r="B795" s="63" t="s">
        <v>105</v>
      </c>
      <c r="C795" s="99" t="s">
        <v>94</v>
      </c>
      <c r="D795" s="96">
        <v>6.2998059087100003E-2</v>
      </c>
    </row>
    <row r="796" spans="2:4" x14ac:dyDescent="0.2">
      <c r="B796" s="63" t="s">
        <v>105</v>
      </c>
      <c r="C796" s="99" t="s">
        <v>95</v>
      </c>
      <c r="D796" s="96">
        <v>6.3377914470199997E-2</v>
      </c>
    </row>
    <row r="797" spans="2:4" x14ac:dyDescent="0.2">
      <c r="B797" s="63" t="s">
        <v>105</v>
      </c>
      <c r="C797" s="99" t="s">
        <v>96</v>
      </c>
      <c r="D797" s="96">
        <v>6.4509108076700003E-2</v>
      </c>
    </row>
    <row r="798" spans="2:4" x14ac:dyDescent="0.2">
      <c r="B798" s="63" t="s">
        <v>105</v>
      </c>
      <c r="C798" s="99" t="s">
        <v>97</v>
      </c>
      <c r="D798" s="96">
        <v>7.0338945502899999E-2</v>
      </c>
    </row>
    <row r="799" spans="2:4" x14ac:dyDescent="0.2">
      <c r="B799" s="63" t="s">
        <v>105</v>
      </c>
      <c r="C799" s="99" t="s">
        <v>98</v>
      </c>
      <c r="D799" s="96">
        <v>7.5839325001899993E-2</v>
      </c>
    </row>
    <row r="800" spans="2:4" x14ac:dyDescent="0.2">
      <c r="B800" s="63" t="s">
        <v>105</v>
      </c>
      <c r="C800" s="99" t="s">
        <v>99</v>
      </c>
      <c r="D800" s="96">
        <v>7.9284461056899999E-2</v>
      </c>
    </row>
    <row r="801" spans="2:4" x14ac:dyDescent="0.2">
      <c r="B801" s="63" t="s">
        <v>105</v>
      </c>
      <c r="C801" s="99" t="s">
        <v>100</v>
      </c>
      <c r="D801" s="96">
        <v>8.2573906794899996E-2</v>
      </c>
    </row>
    <row r="802" spans="2:4" x14ac:dyDescent="0.2">
      <c r="B802" s="63" t="s">
        <v>105</v>
      </c>
      <c r="C802" s="99" t="s">
        <v>101</v>
      </c>
      <c r="D802" s="96">
        <v>8.33556748066E-2</v>
      </c>
    </row>
    <row r="803" spans="2:4" x14ac:dyDescent="0.2">
      <c r="B803" s="63" t="s">
        <v>105</v>
      </c>
      <c r="C803" s="99" t="s">
        <v>102</v>
      </c>
      <c r="D803" s="96">
        <v>7.8211888578900005E-2</v>
      </c>
    </row>
    <row r="804" spans="2:4" x14ac:dyDescent="0.2">
      <c r="B804" s="63" t="s">
        <v>105</v>
      </c>
      <c r="C804" s="99" t="s">
        <v>103</v>
      </c>
      <c r="D804" s="96">
        <v>7.1915108485999996E-2</v>
      </c>
    </row>
    <row r="805" spans="2:4" x14ac:dyDescent="0.2">
      <c r="B805" s="63" t="s">
        <v>105</v>
      </c>
      <c r="C805" s="99" t="s">
        <v>104</v>
      </c>
      <c r="D805" s="96">
        <v>7.2894184352799998E-2</v>
      </c>
    </row>
    <row r="806" spans="2:4" x14ac:dyDescent="0.2">
      <c r="B806" s="63" t="s">
        <v>106</v>
      </c>
      <c r="C806" s="67" t="s">
        <v>85</v>
      </c>
      <c r="D806" s="96">
        <v>0.18168670921999999</v>
      </c>
    </row>
    <row r="807" spans="2:4" x14ac:dyDescent="0.2">
      <c r="B807" s="63" t="s">
        <v>106</v>
      </c>
      <c r="C807" s="97" t="s">
        <v>86</v>
      </c>
      <c r="D807" s="96">
        <v>8.8479056963200006E-2</v>
      </c>
    </row>
    <row r="808" spans="2:4" x14ac:dyDescent="0.2">
      <c r="B808" s="63" t="s">
        <v>106</v>
      </c>
      <c r="C808" s="98" t="s">
        <v>87</v>
      </c>
      <c r="D808" s="96">
        <v>3.9235221089099999E-2</v>
      </c>
    </row>
    <row r="809" spans="2:4" x14ac:dyDescent="0.2">
      <c r="B809" s="63" t="s">
        <v>106</v>
      </c>
      <c r="C809" s="99" t="s">
        <v>88</v>
      </c>
      <c r="D809" s="96">
        <v>2.3677512622500001E-2</v>
      </c>
    </row>
    <row r="810" spans="2:4" x14ac:dyDescent="0.2">
      <c r="B810" s="63" t="s">
        <v>106</v>
      </c>
      <c r="C810" s="99" t="s">
        <v>89</v>
      </c>
      <c r="D810" s="96">
        <v>1.9955816262699998E-2</v>
      </c>
    </row>
    <row r="811" spans="2:4" x14ac:dyDescent="0.2">
      <c r="B811" s="63" t="s">
        <v>106</v>
      </c>
      <c r="C811" s="99" t="s">
        <v>90</v>
      </c>
      <c r="D811" s="96">
        <v>1.68256338608E-2</v>
      </c>
    </row>
    <row r="812" spans="2:4" x14ac:dyDescent="0.2">
      <c r="B812" s="63" t="s">
        <v>106</v>
      </c>
      <c r="C812" s="99" t="s">
        <v>91</v>
      </c>
      <c r="D812" s="96">
        <v>1.48436995053E-2</v>
      </c>
    </row>
    <row r="813" spans="2:4" x14ac:dyDescent="0.2">
      <c r="B813" s="63" t="s">
        <v>106</v>
      </c>
      <c r="C813" s="99" t="s">
        <v>92</v>
      </c>
      <c r="D813" s="96">
        <v>1.38284316891E-2</v>
      </c>
    </row>
    <row r="814" spans="2:4" x14ac:dyDescent="0.2">
      <c r="B814" s="63" t="s">
        <v>106</v>
      </c>
      <c r="C814" s="99" t="s">
        <v>93</v>
      </c>
      <c r="D814" s="96">
        <v>1.25797379827E-2</v>
      </c>
    </row>
    <row r="815" spans="2:4" x14ac:dyDescent="0.2">
      <c r="B815" s="63" t="s">
        <v>106</v>
      </c>
      <c r="C815" s="99" t="s">
        <v>94</v>
      </c>
      <c r="D815" s="96">
        <v>1.18169457063E-2</v>
      </c>
    </row>
    <row r="816" spans="2:4" x14ac:dyDescent="0.2">
      <c r="B816" s="63" t="s">
        <v>106</v>
      </c>
      <c r="C816" s="99" t="s">
        <v>95</v>
      </c>
      <c r="D816" s="96">
        <v>1.1212784902100001E-2</v>
      </c>
    </row>
    <row r="817" spans="2:4" x14ac:dyDescent="0.2">
      <c r="B817" s="63" t="s">
        <v>106</v>
      </c>
      <c r="C817" s="99" t="s">
        <v>96</v>
      </c>
      <c r="D817" s="96">
        <v>1.008093294E-2</v>
      </c>
    </row>
    <row r="818" spans="2:4" x14ac:dyDescent="0.2">
      <c r="B818" s="63" t="s">
        <v>106</v>
      </c>
      <c r="C818" s="99" t="s">
        <v>97</v>
      </c>
      <c r="D818" s="96">
        <v>8.8885106541000004E-3</v>
      </c>
    </row>
    <row r="819" spans="2:4" x14ac:dyDescent="0.2">
      <c r="B819" s="63" t="s">
        <v>106</v>
      </c>
      <c r="C819" s="99" t="s">
        <v>98</v>
      </c>
      <c r="D819" s="96">
        <v>8.0860929888999997E-3</v>
      </c>
    </row>
    <row r="820" spans="2:4" x14ac:dyDescent="0.2">
      <c r="B820" s="63" t="s">
        <v>106</v>
      </c>
      <c r="C820" s="99" t="s">
        <v>99</v>
      </c>
      <c r="D820" s="96">
        <v>7.1454032325700004E-3</v>
      </c>
    </row>
    <row r="821" spans="2:4" x14ac:dyDescent="0.2">
      <c r="B821" s="63" t="s">
        <v>106</v>
      </c>
      <c r="C821" s="99" t="s">
        <v>100</v>
      </c>
      <c r="D821" s="96">
        <v>6.3389803658200003E-3</v>
      </c>
    </row>
    <row r="822" spans="2:4" x14ac:dyDescent="0.2">
      <c r="B822" s="63" t="s">
        <v>106</v>
      </c>
      <c r="C822" s="99" t="s">
        <v>101</v>
      </c>
      <c r="D822" s="96">
        <v>6.1786893164299996E-3</v>
      </c>
    </row>
    <row r="823" spans="2:4" x14ac:dyDescent="0.2">
      <c r="B823" s="63" t="s">
        <v>106</v>
      </c>
      <c r="C823" s="99" t="s">
        <v>102</v>
      </c>
      <c r="D823" s="96">
        <v>6.5185063848799997E-3</v>
      </c>
    </row>
    <row r="824" spans="2:4" x14ac:dyDescent="0.2">
      <c r="B824" s="63" t="s">
        <v>106</v>
      </c>
      <c r="C824" s="99" t="s">
        <v>103</v>
      </c>
      <c r="D824" s="96">
        <v>6.8701894044800003E-3</v>
      </c>
    </row>
    <row r="825" spans="2:4" x14ac:dyDescent="0.2">
      <c r="B825" s="63" t="s">
        <v>106</v>
      </c>
      <c r="C825" s="99" t="s">
        <v>104</v>
      </c>
      <c r="D825" s="96">
        <v>7.4758669900300001E-3</v>
      </c>
    </row>
    <row r="826" spans="2:4" x14ac:dyDescent="0.2">
      <c r="B826" s="63" t="s">
        <v>72</v>
      </c>
      <c r="C826" s="67" t="s">
        <v>85</v>
      </c>
      <c r="D826" s="96">
        <v>4.4902874540700001E-2</v>
      </c>
    </row>
    <row r="827" spans="2:4" x14ac:dyDescent="0.2">
      <c r="B827" s="63" t="s">
        <v>72</v>
      </c>
      <c r="C827" s="97" t="s">
        <v>86</v>
      </c>
      <c r="D827" s="96">
        <v>0.18614444906800001</v>
      </c>
    </row>
    <row r="828" spans="2:4" x14ac:dyDescent="0.2">
      <c r="B828" s="63" t="s">
        <v>72</v>
      </c>
      <c r="C828" s="98" t="s">
        <v>87</v>
      </c>
      <c r="D828" s="96">
        <v>0.279851134306</v>
      </c>
    </row>
    <row r="829" spans="2:4" x14ac:dyDescent="0.2">
      <c r="B829" s="63" t="s">
        <v>72</v>
      </c>
      <c r="C829" s="99" t="s">
        <v>88</v>
      </c>
      <c r="D829" s="96">
        <v>0.33542345934599999</v>
      </c>
    </row>
    <row r="830" spans="2:4" x14ac:dyDescent="0.2">
      <c r="B830" s="63" t="s">
        <v>72</v>
      </c>
      <c r="C830" s="99" t="s">
        <v>89</v>
      </c>
      <c r="D830" s="96">
        <v>0.368630652605</v>
      </c>
    </row>
    <row r="831" spans="2:4" x14ac:dyDescent="0.2">
      <c r="B831" s="63" t="s">
        <v>72</v>
      </c>
      <c r="C831" s="99" t="s">
        <v>90</v>
      </c>
      <c r="D831" s="96">
        <v>0.35037610962900001</v>
      </c>
    </row>
    <row r="832" spans="2:4" x14ac:dyDescent="0.2">
      <c r="B832" s="63" t="s">
        <v>72</v>
      </c>
      <c r="C832" s="99" t="s">
        <v>91</v>
      </c>
      <c r="D832" s="96">
        <v>0.316077248009</v>
      </c>
    </row>
    <row r="833" spans="2:4" x14ac:dyDescent="0.2">
      <c r="B833" s="63" t="s">
        <v>72</v>
      </c>
      <c r="C833" s="99" t="s">
        <v>92</v>
      </c>
      <c r="D833" s="96">
        <v>0.28536209266099999</v>
      </c>
    </row>
    <row r="834" spans="2:4" x14ac:dyDescent="0.2">
      <c r="B834" s="63" t="s">
        <v>72</v>
      </c>
      <c r="C834" s="99" t="s">
        <v>93</v>
      </c>
      <c r="D834" s="96">
        <v>0.25262383672400002</v>
      </c>
    </row>
    <row r="835" spans="2:4" x14ac:dyDescent="0.2">
      <c r="B835" s="63" t="s">
        <v>72</v>
      </c>
      <c r="C835" s="99" t="s">
        <v>94</v>
      </c>
      <c r="D835" s="96">
        <v>0.22239841335300001</v>
      </c>
    </row>
    <row r="836" spans="2:4" x14ac:dyDescent="0.2">
      <c r="B836" s="63" t="s">
        <v>72</v>
      </c>
      <c r="C836" s="99" t="s">
        <v>95</v>
      </c>
      <c r="D836" s="96">
        <v>0.19454904678000001</v>
      </c>
    </row>
    <row r="837" spans="2:4" x14ac:dyDescent="0.2">
      <c r="B837" s="63" t="s">
        <v>72</v>
      </c>
      <c r="C837" s="99" t="s">
        <v>96</v>
      </c>
      <c r="D837" s="96">
        <v>0.169615135408</v>
      </c>
    </row>
    <row r="838" spans="2:4" x14ac:dyDescent="0.2">
      <c r="B838" s="63" t="s">
        <v>72</v>
      </c>
      <c r="C838" s="99" t="s">
        <v>97</v>
      </c>
      <c r="D838" s="96">
        <v>0.14504456788600001</v>
      </c>
    </row>
    <row r="839" spans="2:4" x14ac:dyDescent="0.2">
      <c r="B839" s="63" t="s">
        <v>72</v>
      </c>
      <c r="C839" s="99" t="s">
        <v>98</v>
      </c>
      <c r="D839" s="96">
        <v>0.118796768308</v>
      </c>
    </row>
    <row r="840" spans="2:4" x14ac:dyDescent="0.2">
      <c r="B840" s="63" t="s">
        <v>72</v>
      </c>
      <c r="C840" s="99" t="s">
        <v>99</v>
      </c>
      <c r="D840" s="96">
        <v>9.4791271359800006E-2</v>
      </c>
    </row>
    <row r="841" spans="2:4" x14ac:dyDescent="0.2">
      <c r="B841" s="63" t="s">
        <v>72</v>
      </c>
      <c r="C841" s="99" t="s">
        <v>100</v>
      </c>
      <c r="D841" s="96">
        <v>7.6162381109800004E-2</v>
      </c>
    </row>
    <row r="842" spans="2:4" x14ac:dyDescent="0.2">
      <c r="B842" s="63" t="s">
        <v>72</v>
      </c>
      <c r="C842" s="99" t="s">
        <v>101</v>
      </c>
      <c r="D842" s="96">
        <v>6.2782865341799998E-2</v>
      </c>
    </row>
    <row r="843" spans="2:4" x14ac:dyDescent="0.2">
      <c r="B843" s="63" t="s">
        <v>72</v>
      </c>
      <c r="C843" s="99" t="s">
        <v>102</v>
      </c>
      <c r="D843" s="96">
        <v>5.4566133969400001E-2</v>
      </c>
    </row>
    <row r="844" spans="2:4" x14ac:dyDescent="0.2">
      <c r="B844" s="63" t="s">
        <v>72</v>
      </c>
      <c r="C844" s="99" t="s">
        <v>103</v>
      </c>
      <c r="D844" s="96">
        <v>4.9764008793300001E-2</v>
      </c>
    </row>
    <row r="845" spans="2:4" x14ac:dyDescent="0.2">
      <c r="B845" s="63" t="s">
        <v>72</v>
      </c>
      <c r="C845" s="99" t="s">
        <v>104</v>
      </c>
      <c r="D845" s="96">
        <v>4.8362862005599999E-2</v>
      </c>
    </row>
    <row r="846" spans="2:4" x14ac:dyDescent="0.2">
      <c r="B846" s="63" t="s">
        <v>73</v>
      </c>
      <c r="C846" s="67" t="s">
        <v>85</v>
      </c>
      <c r="D846" s="96">
        <v>0</v>
      </c>
    </row>
    <row r="847" spans="2:4" x14ac:dyDescent="0.2">
      <c r="B847" s="63" t="s">
        <v>73</v>
      </c>
      <c r="C847" s="97" t="s">
        <v>86</v>
      </c>
      <c r="D847" s="96">
        <v>1.40726934341E-2</v>
      </c>
    </row>
    <row r="848" spans="2:4" x14ac:dyDescent="0.2">
      <c r="B848" s="63" t="s">
        <v>73</v>
      </c>
      <c r="C848" s="98" t="s">
        <v>87</v>
      </c>
      <c r="D848" s="96">
        <v>4.5031387068299997E-2</v>
      </c>
    </row>
    <row r="849" spans="2:4" x14ac:dyDescent="0.2">
      <c r="B849" s="63" t="s">
        <v>73</v>
      </c>
      <c r="C849" s="99" t="s">
        <v>88</v>
      </c>
      <c r="D849" s="96">
        <v>8.8679937933299993E-2</v>
      </c>
    </row>
    <row r="850" spans="2:4" x14ac:dyDescent="0.2">
      <c r="B850" s="63" t="s">
        <v>73</v>
      </c>
      <c r="C850" s="99" t="s">
        <v>89</v>
      </c>
      <c r="D850" s="96">
        <v>0.15512698397899999</v>
      </c>
    </row>
    <row r="851" spans="2:4" x14ac:dyDescent="0.2">
      <c r="B851" s="63" t="s">
        <v>73</v>
      </c>
      <c r="C851" s="99" t="s">
        <v>90</v>
      </c>
      <c r="D851" s="96">
        <v>0.20506281179999999</v>
      </c>
    </row>
    <row r="852" spans="2:4" x14ac:dyDescent="0.2">
      <c r="B852" s="63" t="s">
        <v>73</v>
      </c>
      <c r="C852" s="99" t="s">
        <v>91</v>
      </c>
      <c r="D852" s="96">
        <v>0.22438031195300001</v>
      </c>
    </row>
    <row r="853" spans="2:4" x14ac:dyDescent="0.2">
      <c r="B853" s="63" t="s">
        <v>73</v>
      </c>
      <c r="C853" s="99" t="s">
        <v>92</v>
      </c>
      <c r="D853" s="96">
        <v>0.24280698343500001</v>
      </c>
    </row>
    <row r="854" spans="2:4" x14ac:dyDescent="0.2">
      <c r="B854" s="63" t="s">
        <v>73</v>
      </c>
      <c r="C854" s="99" t="s">
        <v>93</v>
      </c>
      <c r="D854" s="96">
        <v>0.26782305505800003</v>
      </c>
    </row>
    <row r="855" spans="2:4" x14ac:dyDescent="0.2">
      <c r="B855" s="63" t="s">
        <v>73</v>
      </c>
      <c r="C855" s="99" t="s">
        <v>94</v>
      </c>
      <c r="D855" s="96">
        <v>0.287162549346</v>
      </c>
    </row>
    <row r="856" spans="2:4" x14ac:dyDescent="0.2">
      <c r="B856" s="63" t="s">
        <v>73</v>
      </c>
      <c r="C856" s="99" t="s">
        <v>95</v>
      </c>
      <c r="D856" s="96">
        <v>0.30277583716000001</v>
      </c>
    </row>
    <row r="857" spans="2:4" x14ac:dyDescent="0.2">
      <c r="B857" s="63" t="s">
        <v>73</v>
      </c>
      <c r="C857" s="99" t="s">
        <v>96</v>
      </c>
      <c r="D857" s="96">
        <v>0.30172667162299999</v>
      </c>
    </row>
    <row r="858" spans="2:4" x14ac:dyDescent="0.2">
      <c r="B858" s="63" t="s">
        <v>73</v>
      </c>
      <c r="C858" s="99" t="s">
        <v>97</v>
      </c>
      <c r="D858" s="96">
        <v>0.28757557594799998</v>
      </c>
    </row>
    <row r="859" spans="2:4" x14ac:dyDescent="0.2">
      <c r="B859" s="63" t="s">
        <v>73</v>
      </c>
      <c r="C859" s="99" t="s">
        <v>98</v>
      </c>
      <c r="D859" s="96">
        <v>0.267664585452</v>
      </c>
    </row>
    <row r="860" spans="2:4" x14ac:dyDescent="0.2">
      <c r="B860" s="63" t="s">
        <v>73</v>
      </c>
      <c r="C860" s="99" t="s">
        <v>99</v>
      </c>
      <c r="D860" s="96">
        <v>0.24399379839900001</v>
      </c>
    </row>
    <row r="861" spans="2:4" x14ac:dyDescent="0.2">
      <c r="B861" s="63" t="s">
        <v>73</v>
      </c>
      <c r="C861" s="99" t="s">
        <v>100</v>
      </c>
      <c r="D861" s="96">
        <v>0.214874801675</v>
      </c>
    </row>
    <row r="862" spans="2:4" x14ac:dyDescent="0.2">
      <c r="B862" s="63" t="s">
        <v>73</v>
      </c>
      <c r="C862" s="99" t="s">
        <v>101</v>
      </c>
      <c r="D862" s="96">
        <v>0.18364952750300001</v>
      </c>
    </row>
    <row r="863" spans="2:4" x14ac:dyDescent="0.2">
      <c r="B863" s="63" t="s">
        <v>73</v>
      </c>
      <c r="C863" s="99" t="s">
        <v>102</v>
      </c>
      <c r="D863" s="96">
        <v>0.15936783126500001</v>
      </c>
    </row>
    <row r="864" spans="2:4" x14ac:dyDescent="0.2">
      <c r="B864" s="63" t="s">
        <v>73</v>
      </c>
      <c r="C864" s="99" t="s">
        <v>103</v>
      </c>
      <c r="D864" s="96">
        <v>0.133680451762</v>
      </c>
    </row>
    <row r="865" spans="2:4" x14ac:dyDescent="0.2">
      <c r="B865" s="63" t="s">
        <v>73</v>
      </c>
      <c r="C865" s="99" t="s">
        <v>104</v>
      </c>
      <c r="D865" s="96">
        <v>0.116846410911</v>
      </c>
    </row>
    <row r="866" spans="2:4" x14ac:dyDescent="0.2">
      <c r="B866" s="63" t="s">
        <v>82</v>
      </c>
      <c r="C866" s="67" t="s">
        <v>85</v>
      </c>
      <c r="D866" s="96">
        <v>7.6833096477799998E-2</v>
      </c>
    </row>
    <row r="867" spans="2:4" x14ac:dyDescent="0.2">
      <c r="B867" s="63" t="s">
        <v>82</v>
      </c>
      <c r="C867" s="97" t="s">
        <v>86</v>
      </c>
      <c r="D867" s="96">
        <v>4.4590706133999999E-2</v>
      </c>
    </row>
    <row r="868" spans="2:4" x14ac:dyDescent="0.2">
      <c r="B868" s="63" t="s">
        <v>82</v>
      </c>
      <c r="C868" s="98" t="s">
        <v>87</v>
      </c>
      <c r="D868" s="96">
        <v>2.79177284803E-2</v>
      </c>
    </row>
    <row r="869" spans="2:4" x14ac:dyDescent="0.2">
      <c r="B869" s="63" t="s">
        <v>82</v>
      </c>
      <c r="C869" s="99" t="s">
        <v>88</v>
      </c>
      <c r="D869" s="96">
        <v>1.9509813325399999E-2</v>
      </c>
    </row>
    <row r="870" spans="2:4" x14ac:dyDescent="0.2">
      <c r="B870" s="63" t="s">
        <v>82</v>
      </c>
      <c r="C870" s="99" t="s">
        <v>89</v>
      </c>
      <c r="D870" s="96">
        <v>1.8732385049699998E-2</v>
      </c>
    </row>
    <row r="871" spans="2:4" x14ac:dyDescent="0.2">
      <c r="B871" s="63" t="s">
        <v>82</v>
      </c>
      <c r="C871" s="99" t="s">
        <v>90</v>
      </c>
      <c r="D871" s="96">
        <v>1.7173287747800001E-2</v>
      </c>
    </row>
    <row r="872" spans="2:4" x14ac:dyDescent="0.2">
      <c r="B872" s="63" t="s">
        <v>82</v>
      </c>
      <c r="C872" s="99" t="s">
        <v>91</v>
      </c>
      <c r="D872" s="96">
        <v>1.5555426164599999E-2</v>
      </c>
    </row>
    <row r="873" spans="2:4" x14ac:dyDescent="0.2">
      <c r="B873" s="63" t="s">
        <v>82</v>
      </c>
      <c r="C873" s="99" t="s">
        <v>92</v>
      </c>
      <c r="D873" s="96">
        <v>1.4251443769499999E-2</v>
      </c>
    </row>
    <row r="874" spans="2:4" x14ac:dyDescent="0.2">
      <c r="B874" s="63" t="s">
        <v>82</v>
      </c>
      <c r="C874" s="99" t="s">
        <v>93</v>
      </c>
      <c r="D874" s="96">
        <v>1.28897418823E-2</v>
      </c>
    </row>
    <row r="875" spans="2:4" x14ac:dyDescent="0.2">
      <c r="B875" s="63" t="s">
        <v>82</v>
      </c>
      <c r="C875" s="99" t="s">
        <v>94</v>
      </c>
      <c r="D875" s="96">
        <v>1.1716924344999999E-2</v>
      </c>
    </row>
    <row r="876" spans="2:4" x14ac:dyDescent="0.2">
      <c r="B876" s="63" t="s">
        <v>82</v>
      </c>
      <c r="C876" s="99" t="s">
        <v>95</v>
      </c>
      <c r="D876" s="96">
        <v>1.0353156285399999E-2</v>
      </c>
    </row>
    <row r="877" spans="2:4" x14ac:dyDescent="0.2">
      <c r="B877" s="63" t="s">
        <v>82</v>
      </c>
      <c r="C877" s="99" t="s">
        <v>96</v>
      </c>
      <c r="D877" s="96">
        <v>8.7993272806000007E-3</v>
      </c>
    </row>
    <row r="878" spans="2:4" x14ac:dyDescent="0.2">
      <c r="B878" s="63" t="s">
        <v>82</v>
      </c>
      <c r="C878" s="99" t="s">
        <v>97</v>
      </c>
      <c r="D878" s="96">
        <v>6.9229149989600003E-3</v>
      </c>
    </row>
    <row r="879" spans="2:4" x14ac:dyDescent="0.2">
      <c r="B879" s="63" t="s">
        <v>82</v>
      </c>
      <c r="C879" s="99" t="s">
        <v>98</v>
      </c>
      <c r="D879" s="96">
        <v>4.5986498767700001E-3</v>
      </c>
    </row>
    <row r="880" spans="2:4" x14ac:dyDescent="0.2">
      <c r="B880" s="63" t="s">
        <v>82</v>
      </c>
      <c r="C880" s="99" t="s">
        <v>99</v>
      </c>
      <c r="D880" s="96">
        <v>2.64184235677E-3</v>
      </c>
    </row>
    <row r="881" spans="2:4" x14ac:dyDescent="0.2">
      <c r="B881" s="63" t="s">
        <v>82</v>
      </c>
      <c r="C881" s="99" t="s">
        <v>100</v>
      </c>
      <c r="D881" s="96">
        <v>1.22452926363E-3</v>
      </c>
    </row>
    <row r="882" spans="2:4" x14ac:dyDescent="0.2">
      <c r="B882" s="63" t="s">
        <v>82</v>
      </c>
      <c r="C882" s="99" t="s">
        <v>101</v>
      </c>
      <c r="D882" s="96">
        <v>3.9133244265899999E-4</v>
      </c>
    </row>
    <row r="883" spans="2:4" x14ac:dyDescent="0.2">
      <c r="B883" s="63" t="s">
        <v>82</v>
      </c>
      <c r="C883" s="99" t="s">
        <v>102</v>
      </c>
      <c r="D883" s="96">
        <v>2.22272484303E-4</v>
      </c>
    </row>
    <row r="884" spans="2:4" x14ac:dyDescent="0.2">
      <c r="B884" s="63" t="s">
        <v>82</v>
      </c>
      <c r="C884" s="99" t="s">
        <v>103</v>
      </c>
      <c r="D884" s="96">
        <v>1.7295244437299999E-4</v>
      </c>
    </row>
    <row r="885" spans="2:4" x14ac:dyDescent="0.2">
      <c r="B885" s="63" t="s">
        <v>82</v>
      </c>
      <c r="C885" s="99" t="s">
        <v>104</v>
      </c>
      <c r="D885" s="96">
        <v>1.5857194125900001E-4</v>
      </c>
    </row>
    <row r="886" spans="2:4" x14ac:dyDescent="0.2">
      <c r="B886" s="63" t="s">
        <v>76</v>
      </c>
      <c r="C886" s="67" t="s">
        <v>85</v>
      </c>
      <c r="D886" s="96">
        <v>4.8859619893200004E-3</v>
      </c>
    </row>
    <row r="887" spans="2:4" x14ac:dyDescent="0.2">
      <c r="B887" s="63" t="s">
        <v>76</v>
      </c>
      <c r="C887" s="97" t="s">
        <v>86</v>
      </c>
      <c r="D887" s="96">
        <v>1.71019778694E-3</v>
      </c>
    </row>
    <row r="888" spans="2:4" x14ac:dyDescent="0.2">
      <c r="B888" s="63" t="s">
        <v>76</v>
      </c>
      <c r="C888" s="98" t="s">
        <v>87</v>
      </c>
      <c r="D888" s="96">
        <v>1.0191342096900001E-3</v>
      </c>
    </row>
    <row r="889" spans="2:4" x14ac:dyDescent="0.2">
      <c r="B889" s="63" t="s">
        <v>76</v>
      </c>
      <c r="C889" s="99" t="s">
        <v>88</v>
      </c>
      <c r="D889" s="96">
        <v>1.0328585035400001E-3</v>
      </c>
    </row>
    <row r="890" spans="2:4" x14ac:dyDescent="0.2">
      <c r="B890" s="63" t="s">
        <v>76</v>
      </c>
      <c r="C890" s="99" t="s">
        <v>89</v>
      </c>
      <c r="D890" s="96">
        <v>1.60801906695E-3</v>
      </c>
    </row>
    <row r="891" spans="2:4" x14ac:dyDescent="0.2">
      <c r="B891" s="63" t="s">
        <v>76</v>
      </c>
      <c r="C891" s="99" t="s">
        <v>90</v>
      </c>
      <c r="D891" s="96">
        <v>2.7830770496499999E-3</v>
      </c>
    </row>
    <row r="892" spans="2:4" x14ac:dyDescent="0.2">
      <c r="B892" s="63" t="s">
        <v>76</v>
      </c>
      <c r="C892" s="99" t="s">
        <v>91</v>
      </c>
      <c r="D892" s="96">
        <v>3.93989602739E-3</v>
      </c>
    </row>
    <row r="893" spans="2:4" x14ac:dyDescent="0.2">
      <c r="B893" s="63" t="s">
        <v>76</v>
      </c>
      <c r="C893" s="99" t="s">
        <v>92</v>
      </c>
      <c r="D893" s="96">
        <v>4.8694310962600004E-3</v>
      </c>
    </row>
    <row r="894" spans="2:4" x14ac:dyDescent="0.2">
      <c r="B894" s="63" t="s">
        <v>76</v>
      </c>
      <c r="C894" s="99" t="s">
        <v>93</v>
      </c>
      <c r="D894" s="96">
        <v>6.85426102792E-3</v>
      </c>
    </row>
    <row r="895" spans="2:4" x14ac:dyDescent="0.2">
      <c r="B895" s="63" t="s">
        <v>76</v>
      </c>
      <c r="C895" s="99" t="s">
        <v>94</v>
      </c>
      <c r="D895" s="96">
        <v>9.8991920614799993E-3</v>
      </c>
    </row>
    <row r="896" spans="2:4" x14ac:dyDescent="0.2">
      <c r="B896" s="63" t="s">
        <v>76</v>
      </c>
      <c r="C896" s="99" t="s">
        <v>95</v>
      </c>
      <c r="D896" s="96">
        <v>1.3664648671E-2</v>
      </c>
    </row>
    <row r="897" spans="2:4" x14ac:dyDescent="0.2">
      <c r="B897" s="63" t="s">
        <v>76</v>
      </c>
      <c r="C897" s="99" t="s">
        <v>96</v>
      </c>
      <c r="D897" s="96">
        <v>1.8295569908199999E-2</v>
      </c>
    </row>
    <row r="898" spans="2:4" x14ac:dyDescent="0.2">
      <c r="B898" s="63" t="s">
        <v>76</v>
      </c>
      <c r="C898" s="99" t="s">
        <v>97</v>
      </c>
      <c r="D898" s="96">
        <v>2.44208711441E-2</v>
      </c>
    </row>
    <row r="899" spans="2:4" x14ac:dyDescent="0.2">
      <c r="B899" s="63" t="s">
        <v>76</v>
      </c>
      <c r="C899" s="99" t="s">
        <v>98</v>
      </c>
      <c r="D899" s="96">
        <v>3.01501251943E-2</v>
      </c>
    </row>
    <row r="900" spans="2:4" x14ac:dyDescent="0.2">
      <c r="B900" s="63" t="s">
        <v>76</v>
      </c>
      <c r="C900" s="99" t="s">
        <v>99</v>
      </c>
      <c r="D900" s="96">
        <v>3.41992666823E-2</v>
      </c>
    </row>
    <row r="901" spans="2:4" x14ac:dyDescent="0.2">
      <c r="B901" s="63" t="s">
        <v>76</v>
      </c>
      <c r="C901" s="99" t="s">
        <v>100</v>
      </c>
      <c r="D901" s="96">
        <v>3.63598849609E-2</v>
      </c>
    </row>
    <row r="902" spans="2:4" x14ac:dyDescent="0.2">
      <c r="B902" s="63" t="s">
        <v>76</v>
      </c>
      <c r="C902" s="99" t="s">
        <v>101</v>
      </c>
      <c r="D902" s="96">
        <v>2.73977549249E-2</v>
      </c>
    </row>
    <row r="903" spans="2:4" x14ac:dyDescent="0.2">
      <c r="B903" s="63" t="s">
        <v>76</v>
      </c>
      <c r="C903" s="99" t="s">
        <v>102</v>
      </c>
      <c r="D903" s="96">
        <v>3.6811288606399997E-2</v>
      </c>
    </row>
    <row r="904" spans="2:4" x14ac:dyDescent="0.2">
      <c r="B904" s="63" t="s">
        <v>76</v>
      </c>
      <c r="C904" s="99" t="s">
        <v>103</v>
      </c>
      <c r="D904" s="96">
        <v>4.0808933484399998E-2</v>
      </c>
    </row>
    <row r="905" spans="2:4" x14ac:dyDescent="0.2">
      <c r="B905" s="63" t="s">
        <v>76</v>
      </c>
      <c r="C905" s="99" t="s">
        <v>104</v>
      </c>
      <c r="D905" s="96">
        <v>4.08909422336E-2</v>
      </c>
    </row>
    <row r="906" spans="2:4" x14ac:dyDescent="0.2">
      <c r="B906" s="63" t="s">
        <v>71</v>
      </c>
      <c r="C906" s="67" t="s">
        <v>85</v>
      </c>
      <c r="D906" s="96">
        <v>2.1952327312299999E-2</v>
      </c>
    </row>
    <row r="907" spans="2:4" x14ac:dyDescent="0.2">
      <c r="B907" s="63" t="s">
        <v>71</v>
      </c>
      <c r="C907" s="97" t="s">
        <v>86</v>
      </c>
      <c r="D907" s="96">
        <v>6.0155952208500001E-2</v>
      </c>
    </row>
    <row r="908" spans="2:4" x14ac:dyDescent="0.2">
      <c r="B908" s="63" t="s">
        <v>71</v>
      </c>
      <c r="C908" s="98" t="s">
        <v>87</v>
      </c>
      <c r="D908" s="96">
        <v>0.117383225078</v>
      </c>
    </row>
    <row r="909" spans="2:4" x14ac:dyDescent="0.2">
      <c r="B909" s="63" t="s">
        <v>71</v>
      </c>
      <c r="C909" s="99" t="s">
        <v>88</v>
      </c>
      <c r="D909" s="96">
        <v>0.118076687411</v>
      </c>
    </row>
    <row r="910" spans="2:4" x14ac:dyDescent="0.2">
      <c r="B910" s="63" t="s">
        <v>71</v>
      </c>
      <c r="C910" s="99" t="s">
        <v>89</v>
      </c>
      <c r="D910" s="96">
        <v>0.123879117454</v>
      </c>
    </row>
    <row r="911" spans="2:4" x14ac:dyDescent="0.2">
      <c r="B911" s="63" t="s">
        <v>71</v>
      </c>
      <c r="C911" s="99" t="s">
        <v>90</v>
      </c>
      <c r="D911" s="96">
        <v>0.12724580424199999</v>
      </c>
    </row>
    <row r="912" spans="2:4" x14ac:dyDescent="0.2">
      <c r="B912" s="63" t="s">
        <v>71</v>
      </c>
      <c r="C912" s="99" t="s">
        <v>91</v>
      </c>
      <c r="D912" s="96">
        <v>0.13569428870899999</v>
      </c>
    </row>
    <row r="913" spans="2:4" x14ac:dyDescent="0.2">
      <c r="B913" s="63" t="s">
        <v>71</v>
      </c>
      <c r="C913" s="99" t="s">
        <v>92</v>
      </c>
      <c r="D913" s="96">
        <v>0.13930686850499999</v>
      </c>
    </row>
    <row r="914" spans="2:4" x14ac:dyDescent="0.2">
      <c r="B914" s="63" t="s">
        <v>71</v>
      </c>
      <c r="C914" s="99" t="s">
        <v>93</v>
      </c>
      <c r="D914" s="96">
        <v>0.13100098782399999</v>
      </c>
    </row>
    <row r="915" spans="2:4" x14ac:dyDescent="0.2">
      <c r="B915" s="63" t="s">
        <v>71</v>
      </c>
      <c r="C915" s="99" t="s">
        <v>94</v>
      </c>
      <c r="D915" s="96">
        <v>0.11417129572</v>
      </c>
    </row>
    <row r="916" spans="2:4" x14ac:dyDescent="0.2">
      <c r="B916" s="63" t="s">
        <v>71</v>
      </c>
      <c r="C916" s="99" t="s">
        <v>95</v>
      </c>
      <c r="D916" s="96">
        <v>9.8561227614599997E-2</v>
      </c>
    </row>
    <row r="917" spans="2:4" x14ac:dyDescent="0.2">
      <c r="B917" s="63" t="s">
        <v>71</v>
      </c>
      <c r="C917" s="99" t="s">
        <v>96</v>
      </c>
      <c r="D917" s="96">
        <v>8.5783759107999999E-2</v>
      </c>
    </row>
    <row r="918" spans="2:4" x14ac:dyDescent="0.2">
      <c r="B918" s="63" t="s">
        <v>71</v>
      </c>
      <c r="C918" s="99" t="s">
        <v>97</v>
      </c>
      <c r="D918" s="96">
        <v>7.2685051978199994E-2</v>
      </c>
    </row>
    <row r="919" spans="2:4" x14ac:dyDescent="0.2">
      <c r="B919" s="63" t="s">
        <v>71</v>
      </c>
      <c r="C919" s="99" t="s">
        <v>98</v>
      </c>
      <c r="D919" s="96">
        <v>6.2239667353099999E-2</v>
      </c>
    </row>
    <row r="920" spans="2:4" x14ac:dyDescent="0.2">
      <c r="B920" s="63" t="s">
        <v>71</v>
      </c>
      <c r="C920" s="99" t="s">
        <v>99</v>
      </c>
      <c r="D920" s="96">
        <v>6.3636506298499998E-2</v>
      </c>
    </row>
    <row r="921" spans="2:4" x14ac:dyDescent="0.2">
      <c r="B921" s="63" t="s">
        <v>71</v>
      </c>
      <c r="C921" s="99" t="s">
        <v>100</v>
      </c>
      <c r="D921" s="96">
        <v>7.4987243101799994E-2</v>
      </c>
    </row>
    <row r="922" spans="2:4" x14ac:dyDescent="0.2">
      <c r="B922" s="63" t="s">
        <v>71</v>
      </c>
      <c r="C922" s="99" t="s">
        <v>101</v>
      </c>
      <c r="D922" s="96">
        <v>0.111423709394</v>
      </c>
    </row>
    <row r="923" spans="2:4" x14ac:dyDescent="0.2">
      <c r="B923" s="63" t="s">
        <v>71</v>
      </c>
      <c r="C923" s="99" t="s">
        <v>102</v>
      </c>
      <c r="D923" s="96">
        <v>0.14139984203200001</v>
      </c>
    </row>
    <row r="924" spans="2:4" x14ac:dyDescent="0.2">
      <c r="B924" s="63" t="s">
        <v>71</v>
      </c>
      <c r="C924" s="99" t="s">
        <v>103</v>
      </c>
      <c r="D924" s="96">
        <v>0.16671489305699999</v>
      </c>
    </row>
    <row r="925" spans="2:4" x14ac:dyDescent="0.2">
      <c r="B925" s="63" t="s">
        <v>71</v>
      </c>
      <c r="C925" s="99" t="s">
        <v>104</v>
      </c>
      <c r="D925" s="96">
        <v>0.19522368323</v>
      </c>
    </row>
    <row r="926" spans="2:4" x14ac:dyDescent="0.2">
      <c r="B926" s="63" t="s">
        <v>75</v>
      </c>
      <c r="C926" s="67" t="s">
        <v>85</v>
      </c>
      <c r="D926" s="96">
        <v>0.39059475407400002</v>
      </c>
    </row>
    <row r="927" spans="2:4" x14ac:dyDescent="0.2">
      <c r="B927" s="63" t="s">
        <v>75</v>
      </c>
      <c r="C927" s="97" t="s">
        <v>86</v>
      </c>
      <c r="D927" s="96">
        <v>0.35247893142999998</v>
      </c>
    </row>
    <row r="928" spans="2:4" x14ac:dyDescent="0.2">
      <c r="B928" s="63" t="s">
        <v>75</v>
      </c>
      <c r="C928" s="98" t="s">
        <v>87</v>
      </c>
      <c r="D928" s="96">
        <v>0.32714080663599998</v>
      </c>
    </row>
    <row r="929" spans="2:4" x14ac:dyDescent="0.2">
      <c r="B929" s="63" t="s">
        <v>75</v>
      </c>
      <c r="C929" s="99" t="s">
        <v>88</v>
      </c>
      <c r="D929" s="96">
        <v>0.27048376144899999</v>
      </c>
    </row>
    <row r="930" spans="2:4" x14ac:dyDescent="0.2">
      <c r="B930" s="63" t="s">
        <v>75</v>
      </c>
      <c r="C930" s="99" t="s">
        <v>89</v>
      </c>
      <c r="D930" s="96">
        <v>0.16548157205799999</v>
      </c>
    </row>
    <row r="931" spans="2:4" x14ac:dyDescent="0.2">
      <c r="B931" s="63" t="s">
        <v>75</v>
      </c>
      <c r="C931" s="99" t="s">
        <v>90</v>
      </c>
      <c r="D931" s="96">
        <v>0.13816769040599999</v>
      </c>
    </row>
    <row r="932" spans="2:4" x14ac:dyDescent="0.2">
      <c r="B932" s="63" t="s">
        <v>75</v>
      </c>
      <c r="C932" s="99" t="s">
        <v>91</v>
      </c>
      <c r="D932" s="96">
        <v>0.131255416141</v>
      </c>
    </row>
    <row r="933" spans="2:4" x14ac:dyDescent="0.2">
      <c r="B933" s="63" t="s">
        <v>75</v>
      </c>
      <c r="C933" s="99" t="s">
        <v>92</v>
      </c>
      <c r="D933" s="96">
        <v>0.12801393846799999</v>
      </c>
    </row>
    <row r="934" spans="2:4" x14ac:dyDescent="0.2">
      <c r="B934" s="63" t="s">
        <v>75</v>
      </c>
      <c r="C934" s="99" t="s">
        <v>93</v>
      </c>
      <c r="D934" s="96">
        <v>0.12547112860599999</v>
      </c>
    </row>
    <row r="935" spans="2:4" x14ac:dyDescent="0.2">
      <c r="B935" s="63" t="s">
        <v>75</v>
      </c>
      <c r="C935" s="99" t="s">
        <v>94</v>
      </c>
      <c r="D935" s="96">
        <v>0.13115119380599999</v>
      </c>
    </row>
    <row r="936" spans="2:4" x14ac:dyDescent="0.2">
      <c r="B936" s="63" t="s">
        <v>75</v>
      </c>
      <c r="C936" s="99" t="s">
        <v>95</v>
      </c>
      <c r="D936" s="96">
        <v>0.14233914381500001</v>
      </c>
    </row>
    <row r="937" spans="2:4" x14ac:dyDescent="0.2">
      <c r="B937" s="63" t="s">
        <v>75</v>
      </c>
      <c r="C937" s="99" t="s">
        <v>96</v>
      </c>
      <c r="D937" s="96">
        <v>0.15843505849699999</v>
      </c>
    </row>
    <row r="938" spans="2:4" x14ac:dyDescent="0.2">
      <c r="B938" s="63" t="s">
        <v>75</v>
      </c>
      <c r="C938" s="99" t="s">
        <v>97</v>
      </c>
      <c r="D938" s="96">
        <v>0.17690033804499999</v>
      </c>
    </row>
    <row r="939" spans="2:4" x14ac:dyDescent="0.2">
      <c r="B939" s="63" t="s">
        <v>75</v>
      </c>
      <c r="C939" s="99" t="s">
        <v>98</v>
      </c>
      <c r="D939" s="96">
        <v>0.19623144322</v>
      </c>
    </row>
    <row r="940" spans="2:4" x14ac:dyDescent="0.2">
      <c r="B940" s="63" t="s">
        <v>75</v>
      </c>
      <c r="C940" s="99" t="s">
        <v>99</v>
      </c>
      <c r="D940" s="96">
        <v>0.211824961767</v>
      </c>
    </row>
    <row r="941" spans="2:4" x14ac:dyDescent="0.2">
      <c r="B941" s="63" t="s">
        <v>75</v>
      </c>
      <c r="C941" s="99" t="s">
        <v>100</v>
      </c>
      <c r="D941" s="96">
        <v>0.22190673017500001</v>
      </c>
    </row>
    <row r="942" spans="2:4" x14ac:dyDescent="0.2">
      <c r="B942" s="63" t="s">
        <v>75</v>
      </c>
      <c r="C942" s="99" t="s">
        <v>101</v>
      </c>
      <c r="D942" s="96">
        <v>0.22581208422999999</v>
      </c>
    </row>
    <row r="943" spans="2:4" x14ac:dyDescent="0.2">
      <c r="B943" s="63" t="s">
        <v>75</v>
      </c>
      <c r="C943" s="99" t="s">
        <v>102</v>
      </c>
      <c r="D943" s="96">
        <v>0.224177863098</v>
      </c>
    </row>
    <row r="944" spans="2:4" x14ac:dyDescent="0.2">
      <c r="B944" s="63" t="s">
        <v>75</v>
      </c>
      <c r="C944" s="99" t="s">
        <v>103</v>
      </c>
      <c r="D944" s="96">
        <v>0.22542716518600001</v>
      </c>
    </row>
    <row r="945" spans="2:4" x14ac:dyDescent="0.2">
      <c r="B945" s="63" t="s">
        <v>75</v>
      </c>
      <c r="C945" s="99" t="s">
        <v>104</v>
      </c>
      <c r="D945" s="96">
        <v>0.19398728192199999</v>
      </c>
    </row>
    <row r="946" spans="2:4" x14ac:dyDescent="0.2">
      <c r="B946" s="63" t="s">
        <v>107</v>
      </c>
      <c r="C946" s="67" t="s">
        <v>85</v>
      </c>
      <c r="D946" s="96">
        <v>4.1893231842099997E-2</v>
      </c>
    </row>
    <row r="947" spans="2:4" x14ac:dyDescent="0.2">
      <c r="B947" s="63" t="s">
        <v>107</v>
      </c>
      <c r="C947" s="97" t="s">
        <v>86</v>
      </c>
      <c r="D947" s="96">
        <v>5.5914575773900001E-2</v>
      </c>
    </row>
    <row r="948" spans="2:4" x14ac:dyDescent="0.2">
      <c r="B948" s="63" t="s">
        <v>107</v>
      </c>
      <c r="C948" s="98" t="s">
        <v>87</v>
      </c>
      <c r="D948" s="96">
        <v>5.1451339715600002E-2</v>
      </c>
    </row>
    <row r="949" spans="2:4" x14ac:dyDescent="0.2">
      <c r="B949" s="63" t="s">
        <v>107</v>
      </c>
      <c r="C949" s="99" t="s">
        <v>88</v>
      </c>
      <c r="D949" s="96">
        <v>4.9491035167399999E-2</v>
      </c>
    </row>
    <row r="950" spans="2:4" x14ac:dyDescent="0.2">
      <c r="B950" s="63" t="s">
        <v>107</v>
      </c>
      <c r="C950" s="99" t="s">
        <v>89</v>
      </c>
      <c r="D950" s="96">
        <v>5.45808358306E-2</v>
      </c>
    </row>
    <row r="951" spans="2:4" x14ac:dyDescent="0.2">
      <c r="B951" s="63" t="s">
        <v>107</v>
      </c>
      <c r="C951" s="99" t="s">
        <v>90</v>
      </c>
      <c r="D951" s="96">
        <v>5.7323777763899998E-2</v>
      </c>
    </row>
    <row r="952" spans="2:4" x14ac:dyDescent="0.2">
      <c r="B952" s="63" t="s">
        <v>107</v>
      </c>
      <c r="C952" s="99" t="s">
        <v>91</v>
      </c>
      <c r="D952" s="96">
        <v>6.1616464823100001E-2</v>
      </c>
    </row>
    <row r="953" spans="2:4" x14ac:dyDescent="0.2">
      <c r="B953" s="63" t="s">
        <v>107</v>
      </c>
      <c r="C953" s="99" t="s">
        <v>92</v>
      </c>
      <c r="D953" s="96">
        <v>6.5865049528799999E-2</v>
      </c>
    </row>
    <row r="954" spans="2:4" x14ac:dyDescent="0.2">
      <c r="B954" s="63" t="s">
        <v>107</v>
      </c>
      <c r="C954" s="99" t="s">
        <v>93</v>
      </c>
      <c r="D954" s="96">
        <v>6.8273599928000001E-2</v>
      </c>
    </row>
    <row r="955" spans="2:4" x14ac:dyDescent="0.2">
      <c r="B955" s="63" t="s">
        <v>107</v>
      </c>
      <c r="C955" s="99" t="s">
        <v>94</v>
      </c>
      <c r="D955" s="96">
        <v>7.2338052560499994E-2</v>
      </c>
    </row>
    <row r="956" spans="2:4" x14ac:dyDescent="0.2">
      <c r="B956" s="63" t="s">
        <v>107</v>
      </c>
      <c r="C956" s="99" t="s">
        <v>95</v>
      </c>
      <c r="D956" s="96">
        <v>7.7099247083599998E-2</v>
      </c>
    </row>
    <row r="957" spans="2:4" x14ac:dyDescent="0.2">
      <c r="B957" s="63" t="s">
        <v>107</v>
      </c>
      <c r="C957" s="99" t="s">
        <v>96</v>
      </c>
      <c r="D957" s="96">
        <v>7.9977766118499993E-2</v>
      </c>
    </row>
    <row r="958" spans="2:4" x14ac:dyDescent="0.2">
      <c r="B958" s="63" t="s">
        <v>107</v>
      </c>
      <c r="C958" s="99" t="s">
        <v>97</v>
      </c>
      <c r="D958" s="96">
        <v>8.08060808474E-2</v>
      </c>
    </row>
    <row r="959" spans="2:4" x14ac:dyDescent="0.2">
      <c r="B959" s="63" t="s">
        <v>107</v>
      </c>
      <c r="C959" s="99" t="s">
        <v>98</v>
      </c>
      <c r="D959" s="96">
        <v>7.8561910523000003E-2</v>
      </c>
    </row>
    <row r="960" spans="2:4" x14ac:dyDescent="0.2">
      <c r="B960" s="63" t="s">
        <v>107</v>
      </c>
      <c r="C960" s="99" t="s">
        <v>99</v>
      </c>
      <c r="D960" s="96">
        <v>7.6428684759699994E-2</v>
      </c>
    </row>
    <row r="961" spans="2:4" x14ac:dyDescent="0.2">
      <c r="B961" s="63" t="s">
        <v>107</v>
      </c>
      <c r="C961" s="99" t="s">
        <v>100</v>
      </c>
      <c r="D961" s="96">
        <v>7.9432980354200003E-2</v>
      </c>
    </row>
    <row r="962" spans="2:4" x14ac:dyDescent="0.2">
      <c r="B962" s="63" t="s">
        <v>107</v>
      </c>
      <c r="C962" s="99" t="s">
        <v>101</v>
      </c>
      <c r="D962" s="96">
        <v>8.66879183104E-2</v>
      </c>
    </row>
    <row r="963" spans="2:4" x14ac:dyDescent="0.2">
      <c r="B963" s="63" t="s">
        <v>107</v>
      </c>
      <c r="C963" s="99" t="s">
        <v>102</v>
      </c>
      <c r="D963" s="96">
        <v>9.6853469546199999E-2</v>
      </c>
    </row>
    <row r="964" spans="2:4" x14ac:dyDescent="0.2">
      <c r="B964" s="63" t="s">
        <v>107</v>
      </c>
      <c r="C964" s="99" t="s">
        <v>103</v>
      </c>
      <c r="D964" s="96">
        <v>0.118076013176</v>
      </c>
    </row>
    <row r="965" spans="2:4" x14ac:dyDescent="0.2">
      <c r="B965" s="63" t="s">
        <v>107</v>
      </c>
      <c r="C965" s="99" t="s">
        <v>104</v>
      </c>
      <c r="D965" s="96">
        <v>0.15810246438100001</v>
      </c>
    </row>
    <row r="966" spans="2:4" x14ac:dyDescent="0.2">
      <c r="B966" s="63" t="s">
        <v>78</v>
      </c>
      <c r="C966" s="67" t="s">
        <v>85</v>
      </c>
      <c r="D966" s="96">
        <v>0.10743914536897796</v>
      </c>
    </row>
    <row r="967" spans="2:4" x14ac:dyDescent="0.2">
      <c r="B967" s="63" t="s">
        <v>78</v>
      </c>
      <c r="C967" s="97" t="s">
        <v>86</v>
      </c>
      <c r="D967" s="96">
        <v>2.727552948122423E-2</v>
      </c>
    </row>
    <row r="968" spans="2:4" x14ac:dyDescent="0.2">
      <c r="B968" s="63" t="s">
        <v>78</v>
      </c>
      <c r="C968" s="98" t="s">
        <v>87</v>
      </c>
      <c r="D968" s="96">
        <v>9.8945391113342083E-3</v>
      </c>
    </row>
    <row r="969" spans="2:4" x14ac:dyDescent="0.2">
      <c r="B969" s="63" t="s">
        <v>78</v>
      </c>
      <c r="C969" s="99" t="s">
        <v>88</v>
      </c>
      <c r="D969" s="96">
        <v>9.2527121954562482E-3</v>
      </c>
    </row>
    <row r="970" spans="2:4" x14ac:dyDescent="0.2">
      <c r="B970" s="63" t="s">
        <v>78</v>
      </c>
      <c r="C970" s="99" t="s">
        <v>89</v>
      </c>
      <c r="D970" s="96">
        <v>1.6720647762961501E-2</v>
      </c>
    </row>
    <row r="971" spans="2:4" x14ac:dyDescent="0.2">
      <c r="B971" s="63" t="s">
        <v>78</v>
      </c>
      <c r="C971" s="99" t="s">
        <v>90</v>
      </c>
      <c r="D971" s="96">
        <v>1.3944865133581291E-2</v>
      </c>
    </row>
    <row r="972" spans="2:4" x14ac:dyDescent="0.2">
      <c r="B972" s="63" t="s">
        <v>78</v>
      </c>
      <c r="C972" s="99" t="s">
        <v>91</v>
      </c>
      <c r="D972" s="96">
        <v>1.7896053025259189E-2</v>
      </c>
    </row>
    <row r="973" spans="2:4" x14ac:dyDescent="0.2">
      <c r="B973" s="63" t="s">
        <v>78</v>
      </c>
      <c r="C973" s="99" t="s">
        <v>92</v>
      </c>
      <c r="D973" s="96">
        <v>1.9564327826430101E-2</v>
      </c>
    </row>
    <row r="974" spans="2:4" x14ac:dyDescent="0.2">
      <c r="B974" s="63" t="s">
        <v>78</v>
      </c>
      <c r="C974" s="99" t="s">
        <v>93</v>
      </c>
      <c r="D974" s="96">
        <v>1.62995475914046E-2</v>
      </c>
    </row>
    <row r="975" spans="2:4" x14ac:dyDescent="0.2">
      <c r="B975" s="63" t="s">
        <v>78</v>
      </c>
      <c r="C975" s="99" t="s">
        <v>94</v>
      </c>
      <c r="D975" s="96">
        <v>1.4556470900367099E-2</v>
      </c>
    </row>
    <row r="976" spans="2:4" x14ac:dyDescent="0.2">
      <c r="B976" s="63" t="s">
        <v>78</v>
      </c>
      <c r="C976" s="99" t="s">
        <v>95</v>
      </c>
      <c r="D976" s="96">
        <v>1.21890799501211E-2</v>
      </c>
    </row>
    <row r="977" spans="2:5" x14ac:dyDescent="0.2">
      <c r="B977" s="63" t="s">
        <v>78</v>
      </c>
      <c r="C977" s="99" t="s">
        <v>96</v>
      </c>
      <c r="D977" s="96">
        <v>1.26253237398738E-2</v>
      </c>
    </row>
    <row r="978" spans="2:5" x14ac:dyDescent="0.2">
      <c r="B978" s="63" t="s">
        <v>78</v>
      </c>
      <c r="C978" s="99" t="s">
        <v>97</v>
      </c>
      <c r="D978" s="96">
        <v>1.16327862180606E-2</v>
      </c>
    </row>
    <row r="979" spans="2:5" x14ac:dyDescent="0.2">
      <c r="B979" s="63" t="s">
        <v>78</v>
      </c>
      <c r="C979" s="99" t="s">
        <v>98</v>
      </c>
      <c r="D979" s="96">
        <v>1.162253539385311E-2</v>
      </c>
    </row>
    <row r="980" spans="2:5" x14ac:dyDescent="0.2">
      <c r="B980" s="63" t="s">
        <v>78</v>
      </c>
      <c r="C980" s="99" t="s">
        <v>99</v>
      </c>
      <c r="D980" s="96">
        <v>1.0752067201495458E-2</v>
      </c>
    </row>
    <row r="981" spans="2:5" x14ac:dyDescent="0.2">
      <c r="B981" s="63" t="s">
        <v>78</v>
      </c>
      <c r="C981" s="99" t="s">
        <v>100</v>
      </c>
      <c r="D981" s="96">
        <v>1.0563414802598601E-2</v>
      </c>
    </row>
    <row r="982" spans="2:5" x14ac:dyDescent="0.2">
      <c r="B982" s="63" t="s">
        <v>78</v>
      </c>
      <c r="C982" s="99" t="s">
        <v>101</v>
      </c>
      <c r="D982" s="96">
        <v>1.0649210705533809E-2</v>
      </c>
    </row>
    <row r="983" spans="2:5" x14ac:dyDescent="0.2">
      <c r="B983" s="63" t="s">
        <v>78</v>
      </c>
      <c r="C983" s="99" t="s">
        <v>102</v>
      </c>
      <c r="D983" s="96">
        <v>9.2220076996006196E-3</v>
      </c>
    </row>
    <row r="984" spans="2:5" x14ac:dyDescent="0.2">
      <c r="B984" s="63" t="s">
        <v>78</v>
      </c>
      <c r="C984" s="99" t="s">
        <v>103</v>
      </c>
      <c r="D984" s="96">
        <v>7.473201960659019E-3</v>
      </c>
    </row>
    <row r="985" spans="2:5" x14ac:dyDescent="0.2">
      <c r="B985" s="63" t="s">
        <v>78</v>
      </c>
      <c r="C985" s="99" t="s">
        <v>104</v>
      </c>
      <c r="D985" s="96">
        <v>8.0360172197718998E-3</v>
      </c>
    </row>
    <row r="988" spans="2:5" s="55" customFormat="1" ht="28.5" customHeight="1" x14ac:dyDescent="0.2">
      <c r="B988" s="94" t="s">
        <v>1</v>
      </c>
      <c r="C988" s="185" t="s">
        <v>354</v>
      </c>
      <c r="D988" s="185"/>
      <c r="E988" s="185"/>
    </row>
    <row r="989" spans="2:5" x14ac:dyDescent="0.2">
      <c r="B989" s="61" t="s">
        <v>20</v>
      </c>
      <c r="C989" s="62" t="s">
        <v>55</v>
      </c>
    </row>
    <row r="990" spans="2:5" x14ac:dyDescent="0.2">
      <c r="B990" s="61" t="s">
        <v>28</v>
      </c>
      <c r="C990" s="62">
        <v>25</v>
      </c>
    </row>
    <row r="991" spans="2:5" x14ac:dyDescent="0.2">
      <c r="B991" s="75"/>
    </row>
    <row r="992" spans="2:5" x14ac:dyDescent="0.2">
      <c r="B992" s="61" t="s">
        <v>65</v>
      </c>
      <c r="C992" s="65" t="s">
        <v>40</v>
      </c>
      <c r="D992" s="65" t="s">
        <v>7</v>
      </c>
    </row>
    <row r="993" spans="2:5" x14ac:dyDescent="0.2">
      <c r="B993" s="63" t="s">
        <v>83</v>
      </c>
      <c r="C993" s="67" t="s">
        <v>85</v>
      </c>
      <c r="D993" s="96">
        <v>6.9645928561500002E-3</v>
      </c>
    </row>
    <row r="994" spans="2:5" x14ac:dyDescent="0.2">
      <c r="B994" s="63" t="s">
        <v>83</v>
      </c>
      <c r="C994" s="97" t="s">
        <v>86</v>
      </c>
      <c r="D994" s="96">
        <v>1.4484850179400001E-2</v>
      </c>
    </row>
    <row r="995" spans="2:5" x14ac:dyDescent="0.2">
      <c r="B995" s="63" t="s">
        <v>83</v>
      </c>
      <c r="C995" s="98" t="s">
        <v>87</v>
      </c>
      <c r="D995" s="96">
        <v>2.2596155100300001E-2</v>
      </c>
    </row>
    <row r="996" spans="2:5" x14ac:dyDescent="0.2">
      <c r="B996" s="63" t="s">
        <v>83</v>
      </c>
      <c r="C996" s="99" t="s">
        <v>88</v>
      </c>
      <c r="D996" s="96">
        <v>2.79584648548E-2</v>
      </c>
    </row>
    <row r="997" spans="2:5" x14ac:dyDescent="0.2">
      <c r="B997" s="63" t="s">
        <v>83</v>
      </c>
      <c r="C997" s="99" t="s">
        <v>89</v>
      </c>
      <c r="D997" s="96">
        <v>3.5954638759700001E-2</v>
      </c>
    </row>
    <row r="998" spans="2:5" x14ac:dyDescent="0.2">
      <c r="B998" s="63" t="s">
        <v>83</v>
      </c>
      <c r="C998" s="99" t="s">
        <v>90</v>
      </c>
      <c r="D998" s="96">
        <v>5.61098496828E-2</v>
      </c>
    </row>
    <row r="999" spans="2:5" x14ac:dyDescent="0.2">
      <c r="B999" s="63" t="s">
        <v>83</v>
      </c>
      <c r="C999" s="99" t="s">
        <v>91</v>
      </c>
      <c r="D999" s="96">
        <v>8.7973547605399993E-2</v>
      </c>
    </row>
    <row r="1000" spans="2:5" x14ac:dyDescent="0.2">
      <c r="B1000" s="63" t="s">
        <v>83</v>
      </c>
      <c r="C1000" s="99" t="s">
        <v>92</v>
      </c>
      <c r="D1000" s="96">
        <v>0.13487269338300001</v>
      </c>
      <c r="E1000" s="100"/>
    </row>
    <row r="1001" spans="2:5" x14ac:dyDescent="0.2">
      <c r="B1001" s="63" t="s">
        <v>83</v>
      </c>
      <c r="C1001" s="99" t="s">
        <v>93</v>
      </c>
      <c r="D1001" s="96">
        <v>0.186658013082</v>
      </c>
    </row>
    <row r="1002" spans="2:5" x14ac:dyDescent="0.2">
      <c r="B1002" s="63" t="s">
        <v>83</v>
      </c>
      <c r="C1002" s="99" t="s">
        <v>94</v>
      </c>
      <c r="D1002" s="96">
        <v>0.218070213772</v>
      </c>
    </row>
    <row r="1003" spans="2:5" x14ac:dyDescent="0.2">
      <c r="B1003" s="63" t="s">
        <v>83</v>
      </c>
      <c r="C1003" s="99" t="s">
        <v>95</v>
      </c>
      <c r="D1003" s="96">
        <v>0.23679470562300001</v>
      </c>
    </row>
    <row r="1004" spans="2:5" x14ac:dyDescent="0.2">
      <c r="B1004" s="63" t="s">
        <v>83</v>
      </c>
      <c r="C1004" s="99" t="s">
        <v>96</v>
      </c>
      <c r="D1004" s="96">
        <v>0.253429073999</v>
      </c>
    </row>
    <row r="1005" spans="2:5" x14ac:dyDescent="0.2">
      <c r="B1005" s="63" t="s">
        <v>83</v>
      </c>
      <c r="C1005" s="99" t="s">
        <v>97</v>
      </c>
      <c r="D1005" s="96">
        <v>0.259264510138</v>
      </c>
    </row>
    <row r="1006" spans="2:5" x14ac:dyDescent="0.2">
      <c r="B1006" s="63" t="s">
        <v>83</v>
      </c>
      <c r="C1006" s="99" t="s">
        <v>98</v>
      </c>
      <c r="D1006" s="96">
        <v>0.27385111448799998</v>
      </c>
    </row>
    <row r="1007" spans="2:5" x14ac:dyDescent="0.2">
      <c r="B1007" s="63" t="s">
        <v>83</v>
      </c>
      <c r="C1007" s="99" t="s">
        <v>99</v>
      </c>
      <c r="D1007" s="96">
        <v>0.29725130088700003</v>
      </c>
    </row>
    <row r="1008" spans="2:5" x14ac:dyDescent="0.2">
      <c r="B1008" s="63" t="s">
        <v>83</v>
      </c>
      <c r="C1008" s="99" t="s">
        <v>100</v>
      </c>
      <c r="D1008" s="96">
        <v>0.32197761995700003</v>
      </c>
    </row>
    <row r="1009" spans="2:4" x14ac:dyDescent="0.2">
      <c r="B1009" s="63" t="s">
        <v>83</v>
      </c>
      <c r="C1009" s="99" t="s">
        <v>101</v>
      </c>
      <c r="D1009" s="96">
        <v>0.34881371240800002</v>
      </c>
    </row>
    <row r="1010" spans="2:4" x14ac:dyDescent="0.2">
      <c r="B1010" s="63" t="s">
        <v>83</v>
      </c>
      <c r="C1010" s="99" t="s">
        <v>102</v>
      </c>
      <c r="D1010" s="96">
        <v>0.35724535272699998</v>
      </c>
    </row>
    <row r="1011" spans="2:4" x14ac:dyDescent="0.2">
      <c r="B1011" s="63" t="s">
        <v>83</v>
      </c>
      <c r="C1011" s="99" t="s">
        <v>103</v>
      </c>
      <c r="D1011" s="96">
        <v>0.35568597671500002</v>
      </c>
    </row>
    <row r="1012" spans="2:4" x14ac:dyDescent="0.2">
      <c r="B1012" s="63" t="s">
        <v>83</v>
      </c>
      <c r="C1012" s="99" t="s">
        <v>104</v>
      </c>
      <c r="D1012" s="96">
        <v>0.36136408493</v>
      </c>
    </row>
    <row r="1013" spans="2:4" x14ac:dyDescent="0.2">
      <c r="B1013" s="63" t="s">
        <v>79</v>
      </c>
      <c r="C1013" s="67" t="s">
        <v>85</v>
      </c>
      <c r="D1013" s="96">
        <v>4.8847030211300003E-3</v>
      </c>
    </row>
    <row r="1014" spans="2:4" x14ac:dyDescent="0.2">
      <c r="B1014" s="63" t="s">
        <v>79</v>
      </c>
      <c r="C1014" s="97" t="s">
        <v>86</v>
      </c>
      <c r="D1014" s="96">
        <v>2.7807666544599999E-2</v>
      </c>
    </row>
    <row r="1015" spans="2:4" x14ac:dyDescent="0.2">
      <c r="B1015" s="63" t="s">
        <v>79</v>
      </c>
      <c r="C1015" s="98" t="s">
        <v>87</v>
      </c>
      <c r="D1015" s="96">
        <v>4.0281626977299999E-2</v>
      </c>
    </row>
    <row r="1016" spans="2:4" x14ac:dyDescent="0.2">
      <c r="B1016" s="63" t="s">
        <v>79</v>
      </c>
      <c r="C1016" s="99" t="s">
        <v>88</v>
      </c>
      <c r="D1016" s="96">
        <v>2.0712753064599999E-2</v>
      </c>
    </row>
    <row r="1017" spans="2:4" x14ac:dyDescent="0.2">
      <c r="B1017" s="63" t="s">
        <v>79</v>
      </c>
      <c r="C1017" s="99" t="s">
        <v>89</v>
      </c>
      <c r="D1017" s="96">
        <v>1.6348000197100001E-2</v>
      </c>
    </row>
    <row r="1018" spans="2:4" x14ac:dyDescent="0.2">
      <c r="B1018" s="63" t="s">
        <v>79</v>
      </c>
      <c r="C1018" s="99" t="s">
        <v>90</v>
      </c>
      <c r="D1018" s="96">
        <v>1.50142520165E-2</v>
      </c>
    </row>
    <row r="1019" spans="2:4" x14ac:dyDescent="0.2">
      <c r="B1019" s="63" t="s">
        <v>79</v>
      </c>
      <c r="C1019" s="99" t="s">
        <v>91</v>
      </c>
      <c r="D1019" s="96">
        <v>1.41887523112E-2</v>
      </c>
    </row>
    <row r="1020" spans="2:4" x14ac:dyDescent="0.2">
      <c r="B1020" s="63" t="s">
        <v>79</v>
      </c>
      <c r="C1020" s="99" t="s">
        <v>92</v>
      </c>
      <c r="D1020" s="96">
        <v>1.55368180485E-2</v>
      </c>
    </row>
    <row r="1021" spans="2:4" x14ac:dyDescent="0.2">
      <c r="B1021" s="63" t="s">
        <v>79</v>
      </c>
      <c r="C1021" s="99" t="s">
        <v>93</v>
      </c>
      <c r="D1021" s="96">
        <v>1.9929791496699999E-2</v>
      </c>
    </row>
    <row r="1022" spans="2:4" x14ac:dyDescent="0.2">
      <c r="B1022" s="63" t="s">
        <v>79</v>
      </c>
      <c r="C1022" s="99" t="s">
        <v>94</v>
      </c>
      <c r="D1022" s="96">
        <v>2.3811744307200001E-2</v>
      </c>
    </row>
    <row r="1023" spans="2:4" x14ac:dyDescent="0.2">
      <c r="B1023" s="63" t="s">
        <v>79</v>
      </c>
      <c r="C1023" s="99" t="s">
        <v>95</v>
      </c>
      <c r="D1023" s="96">
        <v>3.42898203022E-2</v>
      </c>
    </row>
    <row r="1024" spans="2:4" x14ac:dyDescent="0.2">
      <c r="B1024" s="63" t="s">
        <v>79</v>
      </c>
      <c r="C1024" s="99" t="s">
        <v>96</v>
      </c>
      <c r="D1024" s="96">
        <v>4.9823750154300003E-2</v>
      </c>
    </row>
    <row r="1025" spans="2:4" x14ac:dyDescent="0.2">
      <c r="B1025" s="63" t="s">
        <v>79</v>
      </c>
      <c r="C1025" s="99" t="s">
        <v>97</v>
      </c>
      <c r="D1025" s="96">
        <v>6.4540443946199996E-2</v>
      </c>
    </row>
    <row r="1026" spans="2:4" x14ac:dyDescent="0.2">
      <c r="B1026" s="63" t="s">
        <v>79</v>
      </c>
      <c r="C1026" s="99" t="s">
        <v>98</v>
      </c>
      <c r="D1026" s="96">
        <v>7.9906527729199997E-2</v>
      </c>
    </row>
    <row r="1027" spans="2:4" x14ac:dyDescent="0.2">
      <c r="B1027" s="63" t="s">
        <v>79</v>
      </c>
      <c r="C1027" s="99" t="s">
        <v>99</v>
      </c>
      <c r="D1027" s="96">
        <v>9.0443646294300004E-2</v>
      </c>
    </row>
    <row r="1028" spans="2:4" x14ac:dyDescent="0.2">
      <c r="B1028" s="63" t="s">
        <v>79</v>
      </c>
      <c r="C1028" s="99" t="s">
        <v>100</v>
      </c>
      <c r="D1028" s="96">
        <v>9.05519563316E-2</v>
      </c>
    </row>
    <row r="1029" spans="2:4" x14ac:dyDescent="0.2">
      <c r="B1029" s="63" t="s">
        <v>79</v>
      </c>
      <c r="C1029" s="99" t="s">
        <v>101</v>
      </c>
      <c r="D1029" s="96">
        <v>8.7351569849900002E-2</v>
      </c>
    </row>
    <row r="1030" spans="2:4" x14ac:dyDescent="0.2">
      <c r="B1030" s="63" t="s">
        <v>79</v>
      </c>
      <c r="C1030" s="99" t="s">
        <v>102</v>
      </c>
      <c r="D1030" s="96">
        <v>7.5337992091099995E-2</v>
      </c>
    </row>
    <row r="1031" spans="2:4" x14ac:dyDescent="0.2">
      <c r="B1031" s="63" t="s">
        <v>79</v>
      </c>
      <c r="C1031" s="99" t="s">
        <v>103</v>
      </c>
      <c r="D1031" s="96">
        <v>6.5365140859500001E-2</v>
      </c>
    </row>
    <row r="1032" spans="2:4" x14ac:dyDescent="0.2">
      <c r="B1032" s="63" t="s">
        <v>79</v>
      </c>
      <c r="C1032" s="99" t="s">
        <v>104</v>
      </c>
      <c r="D1032" s="96">
        <v>6.0646294797199997E-2</v>
      </c>
    </row>
    <row r="1033" spans="2:4" x14ac:dyDescent="0.2">
      <c r="B1033" s="63" t="s">
        <v>74</v>
      </c>
      <c r="C1033" s="67" t="s">
        <v>85</v>
      </c>
      <c r="D1033" s="96">
        <v>4.4739965035599997E-4</v>
      </c>
    </row>
    <row r="1034" spans="2:4" x14ac:dyDescent="0.2">
      <c r="B1034" s="63" t="s">
        <v>74</v>
      </c>
      <c r="C1034" s="97" t="s">
        <v>86</v>
      </c>
      <c r="D1034" s="96">
        <v>1.6297487103099999E-3</v>
      </c>
    </row>
    <row r="1035" spans="2:4" x14ac:dyDescent="0.2">
      <c r="B1035" s="63" t="s">
        <v>74</v>
      </c>
      <c r="C1035" s="98" t="s">
        <v>87</v>
      </c>
      <c r="D1035" s="96">
        <v>1.49205076022E-3</v>
      </c>
    </row>
    <row r="1036" spans="2:4" x14ac:dyDescent="0.2">
      <c r="B1036" s="63" t="s">
        <v>74</v>
      </c>
      <c r="C1036" s="99" t="s">
        <v>88</v>
      </c>
      <c r="D1036" s="96">
        <v>2.2514987692699999E-3</v>
      </c>
    </row>
    <row r="1037" spans="2:4" x14ac:dyDescent="0.2">
      <c r="B1037" s="63" t="s">
        <v>74</v>
      </c>
      <c r="C1037" s="99" t="s">
        <v>89</v>
      </c>
      <c r="D1037" s="96">
        <v>5.3863633519299998E-3</v>
      </c>
    </row>
    <row r="1038" spans="2:4" x14ac:dyDescent="0.2">
      <c r="B1038" s="63" t="s">
        <v>74</v>
      </c>
      <c r="C1038" s="99" t="s">
        <v>90</v>
      </c>
      <c r="D1038" s="96">
        <v>2.0505744224099998E-2</v>
      </c>
    </row>
    <row r="1039" spans="2:4" x14ac:dyDescent="0.2">
      <c r="B1039" s="63" t="s">
        <v>74</v>
      </c>
      <c r="C1039" s="99" t="s">
        <v>91</v>
      </c>
      <c r="D1039" s="96">
        <v>5.2083149774799997E-2</v>
      </c>
    </row>
    <row r="1040" spans="2:4" x14ac:dyDescent="0.2">
      <c r="B1040" s="63" t="s">
        <v>74</v>
      </c>
      <c r="C1040" s="99" t="s">
        <v>92</v>
      </c>
      <c r="D1040" s="96">
        <v>8.6290534245799994E-2</v>
      </c>
    </row>
    <row r="1041" spans="2:4" x14ac:dyDescent="0.2">
      <c r="B1041" s="63" t="s">
        <v>74</v>
      </c>
      <c r="C1041" s="99" t="s">
        <v>93</v>
      </c>
      <c r="D1041" s="96">
        <v>0.104257162137</v>
      </c>
    </row>
    <row r="1042" spans="2:4" x14ac:dyDescent="0.2">
      <c r="B1042" s="63" t="s">
        <v>74</v>
      </c>
      <c r="C1042" s="99" t="s">
        <v>94</v>
      </c>
      <c r="D1042" s="96">
        <v>0.10478307366800001</v>
      </c>
    </row>
    <row r="1043" spans="2:4" x14ac:dyDescent="0.2">
      <c r="B1043" s="63" t="s">
        <v>74</v>
      </c>
      <c r="C1043" s="99" t="s">
        <v>95</v>
      </c>
      <c r="D1043" s="96">
        <v>8.5163614760000006E-2</v>
      </c>
    </row>
    <row r="1044" spans="2:4" x14ac:dyDescent="0.2">
      <c r="B1044" s="63" t="s">
        <v>74</v>
      </c>
      <c r="C1044" s="99" t="s">
        <v>96</v>
      </c>
      <c r="D1044" s="96">
        <v>5.9556125037400001E-2</v>
      </c>
    </row>
    <row r="1045" spans="2:4" x14ac:dyDescent="0.2">
      <c r="B1045" s="63" t="s">
        <v>74</v>
      </c>
      <c r="C1045" s="99" t="s">
        <v>97</v>
      </c>
      <c r="D1045" s="96">
        <v>3.8896696637699998E-2</v>
      </c>
    </row>
    <row r="1046" spans="2:4" x14ac:dyDescent="0.2">
      <c r="B1046" s="63" t="s">
        <v>74</v>
      </c>
      <c r="C1046" s="99" t="s">
        <v>98</v>
      </c>
      <c r="D1046" s="96">
        <v>2.3676996554000001E-2</v>
      </c>
    </row>
    <row r="1047" spans="2:4" x14ac:dyDescent="0.2">
      <c r="B1047" s="63" t="s">
        <v>74</v>
      </c>
      <c r="C1047" s="99" t="s">
        <v>99</v>
      </c>
      <c r="D1047" s="96">
        <v>1.3904165287199999E-2</v>
      </c>
    </row>
    <row r="1048" spans="2:4" x14ac:dyDescent="0.2">
      <c r="B1048" s="63" t="s">
        <v>74</v>
      </c>
      <c r="C1048" s="99" t="s">
        <v>100</v>
      </c>
      <c r="D1048" s="96">
        <v>8.4567911783900006E-3</v>
      </c>
    </row>
    <row r="1049" spans="2:4" x14ac:dyDescent="0.2">
      <c r="B1049" s="63" t="s">
        <v>74</v>
      </c>
      <c r="C1049" s="99" t="s">
        <v>101</v>
      </c>
      <c r="D1049" s="96">
        <v>5.5589566536300003E-3</v>
      </c>
    </row>
    <row r="1050" spans="2:4" x14ac:dyDescent="0.2">
      <c r="B1050" s="63" t="s">
        <v>74</v>
      </c>
      <c r="C1050" s="99" t="s">
        <v>102</v>
      </c>
      <c r="D1050" s="96">
        <v>4.1914822400499997E-3</v>
      </c>
    </row>
    <row r="1051" spans="2:4" x14ac:dyDescent="0.2">
      <c r="B1051" s="63" t="s">
        <v>74</v>
      </c>
      <c r="C1051" s="99" t="s">
        <v>103</v>
      </c>
      <c r="D1051" s="96">
        <v>3.6469917361600002E-3</v>
      </c>
    </row>
    <row r="1052" spans="2:4" x14ac:dyDescent="0.2">
      <c r="B1052" s="63" t="s">
        <v>74</v>
      </c>
      <c r="C1052" s="99" t="s">
        <v>104</v>
      </c>
      <c r="D1052" s="96">
        <v>3.7201469425999999E-3</v>
      </c>
    </row>
    <row r="1053" spans="2:4" x14ac:dyDescent="0.2">
      <c r="B1053" s="63" t="s">
        <v>105</v>
      </c>
      <c r="C1053" s="67" t="s">
        <v>85</v>
      </c>
      <c r="D1053" s="96">
        <v>1.77657649864E-2</v>
      </c>
    </row>
    <row r="1054" spans="2:4" x14ac:dyDescent="0.2">
      <c r="B1054" s="63" t="s">
        <v>105</v>
      </c>
      <c r="C1054" s="97" t="s">
        <v>86</v>
      </c>
      <c r="D1054" s="96">
        <v>5.0583946769799999E-2</v>
      </c>
    </row>
    <row r="1055" spans="2:4" x14ac:dyDescent="0.2">
      <c r="B1055" s="63" t="s">
        <v>105</v>
      </c>
      <c r="C1055" s="98" t="s">
        <v>87</v>
      </c>
      <c r="D1055" s="96">
        <v>5.8637303497199998E-2</v>
      </c>
    </row>
    <row r="1056" spans="2:4" x14ac:dyDescent="0.2">
      <c r="B1056" s="63" t="s">
        <v>105</v>
      </c>
      <c r="C1056" s="99" t="s">
        <v>88</v>
      </c>
      <c r="D1056" s="96">
        <v>3.4873662649700002E-2</v>
      </c>
    </row>
    <row r="1057" spans="2:4" x14ac:dyDescent="0.2">
      <c r="B1057" s="63" t="s">
        <v>105</v>
      </c>
      <c r="C1057" s="99" t="s">
        <v>89</v>
      </c>
      <c r="D1057" s="96">
        <v>2.94376864501E-2</v>
      </c>
    </row>
    <row r="1058" spans="2:4" x14ac:dyDescent="0.2">
      <c r="B1058" s="63" t="s">
        <v>105</v>
      </c>
      <c r="C1058" s="99" t="s">
        <v>90</v>
      </c>
      <c r="D1058" s="96">
        <v>3.1323857258599999E-2</v>
      </c>
    </row>
    <row r="1059" spans="2:4" x14ac:dyDescent="0.2">
      <c r="B1059" s="63" t="s">
        <v>105</v>
      </c>
      <c r="C1059" s="99" t="s">
        <v>91</v>
      </c>
      <c r="D1059" s="96">
        <v>3.0718880683200001E-2</v>
      </c>
    </row>
    <row r="1060" spans="2:4" x14ac:dyDescent="0.2">
      <c r="B1060" s="63" t="s">
        <v>105</v>
      </c>
      <c r="C1060" s="99" t="s">
        <v>92</v>
      </c>
      <c r="D1060" s="96">
        <v>2.8976479431499998E-2</v>
      </c>
    </row>
    <row r="1061" spans="2:4" x14ac:dyDescent="0.2">
      <c r="B1061" s="63" t="s">
        <v>105</v>
      </c>
      <c r="C1061" s="99" t="s">
        <v>93</v>
      </c>
      <c r="D1061" s="96">
        <v>2.6071961630500001E-2</v>
      </c>
    </row>
    <row r="1062" spans="2:4" x14ac:dyDescent="0.2">
      <c r="B1062" s="63" t="s">
        <v>105</v>
      </c>
      <c r="C1062" s="99" t="s">
        <v>94</v>
      </c>
      <c r="D1062" s="96">
        <v>2.3950799729000001E-2</v>
      </c>
    </row>
    <row r="1063" spans="2:4" x14ac:dyDescent="0.2">
      <c r="B1063" s="63" t="s">
        <v>105</v>
      </c>
      <c r="C1063" s="99" t="s">
        <v>95</v>
      </c>
      <c r="D1063" s="96">
        <v>2.2255691980199999E-2</v>
      </c>
    </row>
    <row r="1064" spans="2:4" x14ac:dyDescent="0.2">
      <c r="B1064" s="63" t="s">
        <v>105</v>
      </c>
      <c r="C1064" s="99" t="s">
        <v>96</v>
      </c>
      <c r="D1064" s="96">
        <v>2.1251308387400001E-2</v>
      </c>
    </row>
    <row r="1065" spans="2:4" x14ac:dyDescent="0.2">
      <c r="B1065" s="63" t="s">
        <v>105</v>
      </c>
      <c r="C1065" s="99" t="s">
        <v>97</v>
      </c>
      <c r="D1065" s="96">
        <v>2.2033964366000001E-2</v>
      </c>
    </row>
    <row r="1066" spans="2:4" x14ac:dyDescent="0.2">
      <c r="B1066" s="63" t="s">
        <v>105</v>
      </c>
      <c r="C1066" s="99" t="s">
        <v>98</v>
      </c>
      <c r="D1066" s="96">
        <v>2.34617217664E-2</v>
      </c>
    </row>
    <row r="1067" spans="2:4" x14ac:dyDescent="0.2">
      <c r="B1067" s="63" t="s">
        <v>105</v>
      </c>
      <c r="C1067" s="99" t="s">
        <v>99</v>
      </c>
      <c r="D1067" s="96">
        <v>2.75271319966E-2</v>
      </c>
    </row>
    <row r="1068" spans="2:4" x14ac:dyDescent="0.2">
      <c r="B1068" s="63" t="s">
        <v>105</v>
      </c>
      <c r="C1068" s="99" t="s">
        <v>100</v>
      </c>
      <c r="D1068" s="96">
        <v>3.2062304351799999E-2</v>
      </c>
    </row>
    <row r="1069" spans="2:4" x14ac:dyDescent="0.2">
      <c r="B1069" s="63" t="s">
        <v>105</v>
      </c>
      <c r="C1069" s="99" t="s">
        <v>101</v>
      </c>
      <c r="D1069" s="96">
        <v>3.7964257848799997E-2</v>
      </c>
    </row>
    <row r="1070" spans="2:4" x14ac:dyDescent="0.2">
      <c r="B1070" s="63" t="s">
        <v>105</v>
      </c>
      <c r="C1070" s="99" t="s">
        <v>102</v>
      </c>
      <c r="D1070" s="96">
        <v>4.48114741572E-2</v>
      </c>
    </row>
    <row r="1071" spans="2:4" x14ac:dyDescent="0.2">
      <c r="B1071" s="63" t="s">
        <v>105</v>
      </c>
      <c r="C1071" s="99" t="s">
        <v>103</v>
      </c>
      <c r="D1071" s="96">
        <v>4.5238585932499999E-2</v>
      </c>
    </row>
    <row r="1072" spans="2:4" x14ac:dyDescent="0.2">
      <c r="B1072" s="63" t="s">
        <v>105</v>
      </c>
      <c r="C1072" s="99" t="s">
        <v>104</v>
      </c>
      <c r="D1072" s="96">
        <v>4.5639591952799999E-2</v>
      </c>
    </row>
    <row r="1073" spans="2:4" x14ac:dyDescent="0.2">
      <c r="B1073" s="63" t="s">
        <v>106</v>
      </c>
      <c r="C1073" s="67" t="s">
        <v>85</v>
      </c>
      <c r="D1073" s="96">
        <v>7.4698174128400005E-2</v>
      </c>
    </row>
    <row r="1074" spans="2:4" x14ac:dyDescent="0.2">
      <c r="B1074" s="63" t="s">
        <v>106</v>
      </c>
      <c r="C1074" s="97" t="s">
        <v>86</v>
      </c>
      <c r="D1074" s="96">
        <v>8.3398789535199996E-2</v>
      </c>
    </row>
    <row r="1075" spans="2:4" x14ac:dyDescent="0.2">
      <c r="B1075" s="63" t="s">
        <v>106</v>
      </c>
      <c r="C1075" s="98" t="s">
        <v>87</v>
      </c>
      <c r="D1075" s="96">
        <v>8.1606164181199994E-2</v>
      </c>
    </row>
    <row r="1076" spans="2:4" x14ac:dyDescent="0.2">
      <c r="B1076" s="63" t="s">
        <v>106</v>
      </c>
      <c r="C1076" s="99" t="s">
        <v>88</v>
      </c>
      <c r="D1076" s="96">
        <v>2.81584018081E-2</v>
      </c>
    </row>
    <row r="1077" spans="2:4" x14ac:dyDescent="0.2">
      <c r="B1077" s="63" t="s">
        <v>106</v>
      </c>
      <c r="C1077" s="99" t="s">
        <v>89</v>
      </c>
      <c r="D1077" s="96">
        <v>1.8836531074100001E-2</v>
      </c>
    </row>
    <row r="1078" spans="2:4" x14ac:dyDescent="0.2">
      <c r="B1078" s="63" t="s">
        <v>106</v>
      </c>
      <c r="C1078" s="99" t="s">
        <v>90</v>
      </c>
      <c r="D1078" s="96">
        <v>1.7505452826099999E-2</v>
      </c>
    </row>
    <row r="1079" spans="2:4" x14ac:dyDescent="0.2">
      <c r="B1079" s="63" t="s">
        <v>106</v>
      </c>
      <c r="C1079" s="99" t="s">
        <v>91</v>
      </c>
      <c r="D1079" s="96">
        <v>2.1721115938299999E-2</v>
      </c>
    </row>
    <row r="1080" spans="2:4" x14ac:dyDescent="0.2">
      <c r="B1080" s="63" t="s">
        <v>106</v>
      </c>
      <c r="C1080" s="99" t="s">
        <v>92</v>
      </c>
      <c r="D1080" s="96">
        <v>2.2141258743299998E-2</v>
      </c>
    </row>
    <row r="1081" spans="2:4" x14ac:dyDescent="0.2">
      <c r="B1081" s="63" t="s">
        <v>106</v>
      </c>
      <c r="C1081" s="99" t="s">
        <v>93</v>
      </c>
      <c r="D1081" s="96">
        <v>2.21271686428E-2</v>
      </c>
    </row>
    <row r="1082" spans="2:4" x14ac:dyDescent="0.2">
      <c r="B1082" s="63" t="s">
        <v>106</v>
      </c>
      <c r="C1082" s="99" t="s">
        <v>94</v>
      </c>
      <c r="D1082" s="96">
        <v>2.1098148313300001E-2</v>
      </c>
    </row>
    <row r="1083" spans="2:4" x14ac:dyDescent="0.2">
      <c r="B1083" s="63" t="s">
        <v>106</v>
      </c>
      <c r="C1083" s="99" t="s">
        <v>95</v>
      </c>
      <c r="D1083" s="96">
        <v>2.0248819975400002E-2</v>
      </c>
    </row>
    <row r="1084" spans="2:4" x14ac:dyDescent="0.2">
      <c r="B1084" s="63" t="s">
        <v>106</v>
      </c>
      <c r="C1084" s="99" t="s">
        <v>96</v>
      </c>
      <c r="D1084" s="96">
        <v>2.1117475402599999E-2</v>
      </c>
    </row>
    <row r="1085" spans="2:4" x14ac:dyDescent="0.2">
      <c r="B1085" s="63" t="s">
        <v>106</v>
      </c>
      <c r="C1085" s="99" t="s">
        <v>97</v>
      </c>
      <c r="D1085" s="96">
        <v>2.3627627516400001E-2</v>
      </c>
    </row>
    <row r="1086" spans="2:4" x14ac:dyDescent="0.2">
      <c r="B1086" s="63" t="s">
        <v>106</v>
      </c>
      <c r="C1086" s="99" t="s">
        <v>98</v>
      </c>
      <c r="D1086" s="96">
        <v>2.6851002122399999E-2</v>
      </c>
    </row>
    <row r="1087" spans="2:4" x14ac:dyDescent="0.2">
      <c r="B1087" s="63" t="s">
        <v>106</v>
      </c>
      <c r="C1087" s="99" t="s">
        <v>99</v>
      </c>
      <c r="D1087" s="96">
        <v>3.3749469893399997E-2</v>
      </c>
    </row>
    <row r="1088" spans="2:4" x14ac:dyDescent="0.2">
      <c r="B1088" s="63" t="s">
        <v>106</v>
      </c>
      <c r="C1088" s="99" t="s">
        <v>100</v>
      </c>
      <c r="D1088" s="96">
        <v>4.4644852216600001E-2</v>
      </c>
    </row>
    <row r="1089" spans="2:4" x14ac:dyDescent="0.2">
      <c r="B1089" s="63" t="s">
        <v>106</v>
      </c>
      <c r="C1089" s="99" t="s">
        <v>101</v>
      </c>
      <c r="D1089" s="96">
        <v>6.0750244342399999E-2</v>
      </c>
    </row>
    <row r="1090" spans="2:4" x14ac:dyDescent="0.2">
      <c r="B1090" s="63" t="s">
        <v>106</v>
      </c>
      <c r="C1090" s="99" t="s">
        <v>102</v>
      </c>
      <c r="D1090" s="96">
        <v>9.2693765664400005E-2</v>
      </c>
    </row>
    <row r="1091" spans="2:4" x14ac:dyDescent="0.2">
      <c r="B1091" s="63" t="s">
        <v>106</v>
      </c>
      <c r="C1091" s="99" t="s">
        <v>103</v>
      </c>
      <c r="D1091" s="96">
        <v>9.6375102803999996E-2</v>
      </c>
    </row>
    <row r="1092" spans="2:4" x14ac:dyDescent="0.2">
      <c r="B1092" s="63" t="s">
        <v>106</v>
      </c>
      <c r="C1092" s="99" t="s">
        <v>104</v>
      </c>
      <c r="D1092" s="96">
        <v>0.113408768036</v>
      </c>
    </row>
    <row r="1093" spans="2:4" x14ac:dyDescent="0.2">
      <c r="B1093" s="63" t="s">
        <v>72</v>
      </c>
      <c r="C1093" s="67" t="s">
        <v>85</v>
      </c>
      <c r="D1093" s="96">
        <v>5.54143233754E-5</v>
      </c>
    </row>
    <row r="1094" spans="2:4" x14ac:dyDescent="0.2">
      <c r="B1094" s="63" t="s">
        <v>72</v>
      </c>
      <c r="C1094" s="97" t="s">
        <v>86</v>
      </c>
      <c r="D1094" s="96">
        <v>3.35889571796E-4</v>
      </c>
    </row>
    <row r="1095" spans="2:4" x14ac:dyDescent="0.2">
      <c r="B1095" s="63" t="s">
        <v>72</v>
      </c>
      <c r="C1095" s="98" t="s">
        <v>87</v>
      </c>
      <c r="D1095" s="96">
        <v>6.1486830277599999E-4</v>
      </c>
    </row>
    <row r="1096" spans="2:4" x14ac:dyDescent="0.2">
      <c r="B1096" s="63" t="s">
        <v>72</v>
      </c>
      <c r="C1096" s="99" t="s">
        <v>88</v>
      </c>
      <c r="D1096" s="96">
        <v>7.3147944791799993E-2</v>
      </c>
    </row>
    <row r="1097" spans="2:4" x14ac:dyDescent="0.2">
      <c r="B1097" s="63" t="s">
        <v>72</v>
      </c>
      <c r="C1097" s="99" t="s">
        <v>89</v>
      </c>
      <c r="D1097" s="96">
        <v>0.14639764760400001</v>
      </c>
    </row>
    <row r="1098" spans="2:4" x14ac:dyDescent="0.2">
      <c r="B1098" s="63" t="s">
        <v>72</v>
      </c>
      <c r="C1098" s="99" t="s">
        <v>90</v>
      </c>
      <c r="D1098" s="96">
        <v>0.18283981244600001</v>
      </c>
    </row>
    <row r="1099" spans="2:4" x14ac:dyDescent="0.2">
      <c r="B1099" s="63" t="s">
        <v>72</v>
      </c>
      <c r="C1099" s="99" t="s">
        <v>91</v>
      </c>
      <c r="D1099" s="96">
        <v>0.16100805630199999</v>
      </c>
    </row>
    <row r="1100" spans="2:4" x14ac:dyDescent="0.2">
      <c r="B1100" s="63" t="s">
        <v>72</v>
      </c>
      <c r="C1100" s="99" t="s">
        <v>92</v>
      </c>
      <c r="D1100" s="96">
        <v>0.111060582721</v>
      </c>
    </row>
    <row r="1101" spans="2:4" x14ac:dyDescent="0.2">
      <c r="B1101" s="63" t="s">
        <v>72</v>
      </c>
      <c r="C1101" s="99" t="s">
        <v>93</v>
      </c>
      <c r="D1101" s="96">
        <v>6.3849662674799995E-2</v>
      </c>
    </row>
    <row r="1102" spans="2:4" x14ac:dyDescent="0.2">
      <c r="B1102" s="63" t="s">
        <v>72</v>
      </c>
      <c r="C1102" s="99" t="s">
        <v>94</v>
      </c>
      <c r="D1102" s="96">
        <v>3.6263052006400003E-2</v>
      </c>
    </row>
    <row r="1103" spans="2:4" x14ac:dyDescent="0.2">
      <c r="B1103" s="63" t="s">
        <v>72</v>
      </c>
      <c r="C1103" s="99" t="s">
        <v>95</v>
      </c>
      <c r="D1103" s="96">
        <v>1.9508729574599998E-2</v>
      </c>
    </row>
    <row r="1104" spans="2:4" x14ac:dyDescent="0.2">
      <c r="B1104" s="63" t="s">
        <v>72</v>
      </c>
      <c r="C1104" s="99" t="s">
        <v>96</v>
      </c>
      <c r="D1104" s="96">
        <v>1.06921275243E-2</v>
      </c>
    </row>
    <row r="1105" spans="2:4" x14ac:dyDescent="0.2">
      <c r="B1105" s="63" t="s">
        <v>72</v>
      </c>
      <c r="C1105" s="99" t="s">
        <v>97</v>
      </c>
      <c r="D1105" s="96">
        <v>6.1447143572500003E-3</v>
      </c>
    </row>
    <row r="1106" spans="2:4" x14ac:dyDescent="0.2">
      <c r="B1106" s="63" t="s">
        <v>72</v>
      </c>
      <c r="C1106" s="99" t="s">
        <v>98</v>
      </c>
      <c r="D1106" s="96">
        <v>3.5162602327000001E-3</v>
      </c>
    </row>
    <row r="1107" spans="2:4" x14ac:dyDescent="0.2">
      <c r="B1107" s="63" t="s">
        <v>72</v>
      </c>
      <c r="C1107" s="99" t="s">
        <v>99</v>
      </c>
      <c r="D1107" s="96">
        <v>1.9985851830499998E-3</v>
      </c>
    </row>
    <row r="1108" spans="2:4" x14ac:dyDescent="0.2">
      <c r="B1108" s="63" t="s">
        <v>72</v>
      </c>
      <c r="C1108" s="99" t="s">
        <v>100</v>
      </c>
      <c r="D1108" s="96">
        <v>1.28449781638E-3</v>
      </c>
    </row>
    <row r="1109" spans="2:4" x14ac:dyDescent="0.2">
      <c r="B1109" s="63" t="s">
        <v>72</v>
      </c>
      <c r="C1109" s="99" t="s">
        <v>101</v>
      </c>
      <c r="D1109" s="96">
        <v>8.9753321944100004E-4</v>
      </c>
    </row>
    <row r="1110" spans="2:4" x14ac:dyDescent="0.2">
      <c r="B1110" s="63" t="s">
        <v>72</v>
      </c>
      <c r="C1110" s="99" t="s">
        <v>102</v>
      </c>
      <c r="D1110" s="96">
        <v>6.6539185747800005E-4</v>
      </c>
    </row>
    <row r="1111" spans="2:4" x14ac:dyDescent="0.2">
      <c r="B1111" s="63" t="s">
        <v>72</v>
      </c>
      <c r="C1111" s="99" t="s">
        <v>103</v>
      </c>
      <c r="D1111" s="96">
        <v>6.2893678530800002E-4</v>
      </c>
    </row>
    <row r="1112" spans="2:4" x14ac:dyDescent="0.2">
      <c r="B1112" s="63" t="s">
        <v>72</v>
      </c>
      <c r="C1112" s="99" t="s">
        <v>104</v>
      </c>
      <c r="D1112" s="96">
        <v>6.9121169717100003E-4</v>
      </c>
    </row>
    <row r="1113" spans="2:4" x14ac:dyDescent="0.2">
      <c r="B1113" s="63" t="s">
        <v>73</v>
      </c>
      <c r="C1113" s="67" t="s">
        <v>85</v>
      </c>
      <c r="D1113" s="96">
        <v>0</v>
      </c>
    </row>
    <row r="1114" spans="2:4" x14ac:dyDescent="0.2">
      <c r="B1114" s="63" t="s">
        <v>73</v>
      </c>
      <c r="C1114" s="97" t="s">
        <v>86</v>
      </c>
      <c r="D1114" s="96">
        <v>3.1950330032700001E-3</v>
      </c>
    </row>
    <row r="1115" spans="2:4" x14ac:dyDescent="0.2">
      <c r="B1115" s="63" t="s">
        <v>73</v>
      </c>
      <c r="C1115" s="98" t="s">
        <v>87</v>
      </c>
      <c r="D1115" s="96">
        <v>4.9286107484499998E-3</v>
      </c>
    </row>
    <row r="1116" spans="2:4" x14ac:dyDescent="0.2">
      <c r="B1116" s="63" t="s">
        <v>73</v>
      </c>
      <c r="C1116" s="99" t="s">
        <v>88</v>
      </c>
      <c r="D1116" s="96">
        <v>4.5346273609000003E-3</v>
      </c>
    </row>
    <row r="1117" spans="2:4" x14ac:dyDescent="0.2">
      <c r="B1117" s="63" t="s">
        <v>73</v>
      </c>
      <c r="C1117" s="99" t="s">
        <v>89</v>
      </c>
      <c r="D1117" s="96">
        <v>4.6540727141099998E-3</v>
      </c>
    </row>
    <row r="1118" spans="2:4" x14ac:dyDescent="0.2">
      <c r="B1118" s="63" t="s">
        <v>73</v>
      </c>
      <c r="C1118" s="99" t="s">
        <v>90</v>
      </c>
      <c r="D1118" s="96">
        <v>4.1602366108799997E-3</v>
      </c>
    </row>
    <row r="1119" spans="2:4" x14ac:dyDescent="0.2">
      <c r="B1119" s="63" t="s">
        <v>73</v>
      </c>
      <c r="C1119" s="99" t="s">
        <v>91</v>
      </c>
      <c r="D1119" s="96">
        <v>4.8491019687599999E-3</v>
      </c>
    </row>
    <row r="1120" spans="2:4" x14ac:dyDescent="0.2">
      <c r="B1120" s="63" t="s">
        <v>73</v>
      </c>
      <c r="C1120" s="99" t="s">
        <v>92</v>
      </c>
      <c r="D1120" s="96">
        <v>4.6519952801899996E-3</v>
      </c>
    </row>
    <row r="1121" spans="2:4" x14ac:dyDescent="0.2">
      <c r="B1121" s="63" t="s">
        <v>73</v>
      </c>
      <c r="C1121" s="99" t="s">
        <v>93</v>
      </c>
      <c r="D1121" s="96">
        <v>4.74988033359E-3</v>
      </c>
    </row>
    <row r="1122" spans="2:4" x14ac:dyDescent="0.2">
      <c r="B1122" s="63" t="s">
        <v>73</v>
      </c>
      <c r="C1122" s="99" t="s">
        <v>94</v>
      </c>
      <c r="D1122" s="96">
        <v>4.1796402442499997E-3</v>
      </c>
    </row>
    <row r="1123" spans="2:4" x14ac:dyDescent="0.2">
      <c r="B1123" s="63" t="s">
        <v>73</v>
      </c>
      <c r="C1123" s="99" t="s">
        <v>95</v>
      </c>
      <c r="D1123" s="96">
        <v>4.0731206149000002E-3</v>
      </c>
    </row>
    <row r="1124" spans="2:4" x14ac:dyDescent="0.2">
      <c r="B1124" s="63" t="s">
        <v>73</v>
      </c>
      <c r="C1124" s="99" t="s">
        <v>96</v>
      </c>
      <c r="D1124" s="96">
        <v>3.77475061149E-3</v>
      </c>
    </row>
    <row r="1125" spans="2:4" x14ac:dyDescent="0.2">
      <c r="B1125" s="63" t="s">
        <v>73</v>
      </c>
      <c r="C1125" s="99" t="s">
        <v>97</v>
      </c>
      <c r="D1125" s="96">
        <v>4.0718743999800001E-3</v>
      </c>
    </row>
    <row r="1126" spans="2:4" x14ac:dyDescent="0.2">
      <c r="B1126" s="63" t="s">
        <v>73</v>
      </c>
      <c r="C1126" s="99" t="s">
        <v>98</v>
      </c>
      <c r="D1126" s="96">
        <v>4.3673772664799999E-3</v>
      </c>
    </row>
    <row r="1127" spans="2:4" x14ac:dyDescent="0.2">
      <c r="B1127" s="63" t="s">
        <v>73</v>
      </c>
      <c r="C1127" s="99" t="s">
        <v>99</v>
      </c>
      <c r="D1127" s="96">
        <v>4.5918976972800004E-3</v>
      </c>
    </row>
    <row r="1128" spans="2:4" x14ac:dyDescent="0.2">
      <c r="B1128" s="63" t="s">
        <v>73</v>
      </c>
      <c r="C1128" s="99" t="s">
        <v>100</v>
      </c>
      <c r="D1128" s="96">
        <v>4.7522998359E-3</v>
      </c>
    </row>
    <row r="1129" spans="2:4" x14ac:dyDescent="0.2">
      <c r="B1129" s="63" t="s">
        <v>73</v>
      </c>
      <c r="C1129" s="99" t="s">
        <v>101</v>
      </c>
      <c r="D1129" s="96">
        <v>4.9208329915299996E-3</v>
      </c>
    </row>
    <row r="1130" spans="2:4" x14ac:dyDescent="0.2">
      <c r="B1130" s="63" t="s">
        <v>73</v>
      </c>
      <c r="C1130" s="99" t="s">
        <v>102</v>
      </c>
      <c r="D1130" s="96">
        <v>4.7203196634399997E-3</v>
      </c>
    </row>
    <row r="1131" spans="2:4" x14ac:dyDescent="0.2">
      <c r="B1131" s="63" t="s">
        <v>73</v>
      </c>
      <c r="C1131" s="99" t="s">
        <v>103</v>
      </c>
      <c r="D1131" s="96">
        <v>4.7818316030300003E-3</v>
      </c>
    </row>
    <row r="1132" spans="2:4" x14ac:dyDescent="0.2">
      <c r="B1132" s="63" t="s">
        <v>73</v>
      </c>
      <c r="C1132" s="99" t="s">
        <v>104</v>
      </c>
      <c r="D1132" s="96">
        <v>5.3407078023499999E-3</v>
      </c>
    </row>
    <row r="1133" spans="2:4" x14ac:dyDescent="0.2">
      <c r="B1133" s="63" t="s">
        <v>82</v>
      </c>
      <c r="C1133" s="67" t="s">
        <v>85</v>
      </c>
      <c r="D1133" s="96">
        <v>0.422386803699</v>
      </c>
    </row>
    <row r="1134" spans="2:4" x14ac:dyDescent="0.2">
      <c r="B1134" s="63" t="s">
        <v>82</v>
      </c>
      <c r="C1134" s="97" t="s">
        <v>86</v>
      </c>
      <c r="D1134" s="96">
        <v>0</v>
      </c>
    </row>
    <row r="1135" spans="2:4" x14ac:dyDescent="0.2">
      <c r="B1135" s="63" t="s">
        <v>82</v>
      </c>
      <c r="C1135" s="98" t="s">
        <v>87</v>
      </c>
      <c r="D1135" s="96">
        <v>0</v>
      </c>
    </row>
    <row r="1136" spans="2:4" x14ac:dyDescent="0.2">
      <c r="B1136" s="63" t="s">
        <v>82</v>
      </c>
      <c r="C1136" s="99" t="s">
        <v>88</v>
      </c>
      <c r="D1136" s="96">
        <v>0</v>
      </c>
    </row>
    <row r="1137" spans="2:4" x14ac:dyDescent="0.2">
      <c r="B1137" s="63" t="s">
        <v>82</v>
      </c>
      <c r="C1137" s="99" t="s">
        <v>89</v>
      </c>
      <c r="D1137" s="96">
        <v>0</v>
      </c>
    </row>
    <row r="1138" spans="2:4" x14ac:dyDescent="0.2">
      <c r="B1138" s="63" t="s">
        <v>82</v>
      </c>
      <c r="C1138" s="99" t="s">
        <v>90</v>
      </c>
      <c r="D1138" s="96">
        <v>0</v>
      </c>
    </row>
    <row r="1139" spans="2:4" x14ac:dyDescent="0.2">
      <c r="B1139" s="63" t="s">
        <v>82</v>
      </c>
      <c r="C1139" s="99" t="s">
        <v>91</v>
      </c>
      <c r="D1139" s="96">
        <v>0</v>
      </c>
    </row>
    <row r="1140" spans="2:4" x14ac:dyDescent="0.2">
      <c r="B1140" s="63" t="s">
        <v>82</v>
      </c>
      <c r="C1140" s="99" t="s">
        <v>92</v>
      </c>
      <c r="D1140" s="96">
        <v>0</v>
      </c>
    </row>
    <row r="1141" spans="2:4" x14ac:dyDescent="0.2">
      <c r="B1141" s="63" t="s">
        <v>82</v>
      </c>
      <c r="C1141" s="99" t="s">
        <v>93</v>
      </c>
      <c r="D1141" s="96">
        <v>0</v>
      </c>
    </row>
    <row r="1142" spans="2:4" x14ac:dyDescent="0.2">
      <c r="B1142" s="63" t="s">
        <v>82</v>
      </c>
      <c r="C1142" s="99" t="s">
        <v>94</v>
      </c>
      <c r="D1142" s="96">
        <v>0</v>
      </c>
    </row>
    <row r="1143" spans="2:4" x14ac:dyDescent="0.2">
      <c r="B1143" s="63" t="s">
        <v>82</v>
      </c>
      <c r="C1143" s="99" t="s">
        <v>95</v>
      </c>
      <c r="D1143" s="96">
        <v>0</v>
      </c>
    </row>
    <row r="1144" spans="2:4" x14ac:dyDescent="0.2">
      <c r="B1144" s="63" t="s">
        <v>82</v>
      </c>
      <c r="C1144" s="99" t="s">
        <v>96</v>
      </c>
      <c r="D1144" s="96">
        <v>0</v>
      </c>
    </row>
    <row r="1145" spans="2:4" x14ac:dyDescent="0.2">
      <c r="B1145" s="63" t="s">
        <v>82</v>
      </c>
      <c r="C1145" s="99" t="s">
        <v>97</v>
      </c>
      <c r="D1145" s="96">
        <v>0</v>
      </c>
    </row>
    <row r="1146" spans="2:4" x14ac:dyDescent="0.2">
      <c r="B1146" s="63" t="s">
        <v>82</v>
      </c>
      <c r="C1146" s="99" t="s">
        <v>98</v>
      </c>
      <c r="D1146" s="96">
        <v>0</v>
      </c>
    </row>
    <row r="1147" spans="2:4" x14ac:dyDescent="0.2">
      <c r="B1147" s="63" t="s">
        <v>82</v>
      </c>
      <c r="C1147" s="99" t="s">
        <v>99</v>
      </c>
      <c r="D1147" s="96">
        <v>0</v>
      </c>
    </row>
    <row r="1148" spans="2:4" x14ac:dyDescent="0.2">
      <c r="B1148" s="63" t="s">
        <v>82</v>
      </c>
      <c r="C1148" s="99" t="s">
        <v>100</v>
      </c>
      <c r="D1148" s="96">
        <v>0</v>
      </c>
    </row>
    <row r="1149" spans="2:4" x14ac:dyDescent="0.2">
      <c r="B1149" s="63" t="s">
        <v>82</v>
      </c>
      <c r="C1149" s="99" t="s">
        <v>101</v>
      </c>
      <c r="D1149" s="96">
        <v>0</v>
      </c>
    </row>
    <row r="1150" spans="2:4" x14ac:dyDescent="0.2">
      <c r="B1150" s="63" t="s">
        <v>82</v>
      </c>
      <c r="C1150" s="99" t="s">
        <v>102</v>
      </c>
      <c r="D1150" s="96">
        <v>0</v>
      </c>
    </row>
    <row r="1151" spans="2:4" x14ac:dyDescent="0.2">
      <c r="B1151" s="63" t="s">
        <v>82</v>
      </c>
      <c r="C1151" s="99" t="s">
        <v>103</v>
      </c>
      <c r="D1151" s="96">
        <v>0</v>
      </c>
    </row>
    <row r="1152" spans="2:4" x14ac:dyDescent="0.2">
      <c r="B1152" s="63" t="s">
        <v>82</v>
      </c>
      <c r="C1152" s="99" t="s">
        <v>104</v>
      </c>
      <c r="D1152" s="96">
        <v>0</v>
      </c>
    </row>
    <row r="1153" spans="2:4" x14ac:dyDescent="0.2">
      <c r="B1153" s="63" t="s">
        <v>76</v>
      </c>
      <c r="C1153" s="67" t="s">
        <v>85</v>
      </c>
      <c r="D1153" s="96">
        <v>3.1183636111600001E-2</v>
      </c>
    </row>
    <row r="1154" spans="2:4" x14ac:dyDescent="0.2">
      <c r="B1154" s="63" t="s">
        <v>76</v>
      </c>
      <c r="C1154" s="97" t="s">
        <v>86</v>
      </c>
      <c r="D1154" s="96">
        <v>0.30463021729</v>
      </c>
    </row>
    <row r="1155" spans="2:4" x14ac:dyDescent="0.2">
      <c r="B1155" s="63" t="s">
        <v>76</v>
      </c>
      <c r="C1155" s="98" t="s">
        <v>87</v>
      </c>
      <c r="D1155" s="96">
        <v>0.26534769882699999</v>
      </c>
    </row>
    <row r="1156" spans="2:4" x14ac:dyDescent="0.2">
      <c r="B1156" s="63" t="s">
        <v>76</v>
      </c>
      <c r="C1156" s="99" t="s">
        <v>88</v>
      </c>
      <c r="D1156" s="96">
        <v>0.15186641705600001</v>
      </c>
    </row>
    <row r="1157" spans="2:4" x14ac:dyDescent="0.2">
      <c r="B1157" s="63" t="s">
        <v>76</v>
      </c>
      <c r="C1157" s="99" t="s">
        <v>89</v>
      </c>
      <c r="D1157" s="96">
        <v>0.126775466079</v>
      </c>
    </row>
    <row r="1158" spans="2:4" x14ac:dyDescent="0.2">
      <c r="B1158" s="63" t="s">
        <v>76</v>
      </c>
      <c r="C1158" s="99" t="s">
        <v>90</v>
      </c>
      <c r="D1158" s="96">
        <v>0.15646485196500001</v>
      </c>
    </row>
    <row r="1159" spans="2:4" x14ac:dyDescent="0.2">
      <c r="B1159" s="63" t="s">
        <v>76</v>
      </c>
      <c r="C1159" s="99" t="s">
        <v>91</v>
      </c>
      <c r="D1159" s="96">
        <v>0.20333906038899999</v>
      </c>
    </row>
    <row r="1160" spans="2:4" x14ac:dyDescent="0.2">
      <c r="B1160" s="63" t="s">
        <v>76</v>
      </c>
      <c r="C1160" s="99" t="s">
        <v>92</v>
      </c>
      <c r="D1160" s="96">
        <v>0.25253969625799999</v>
      </c>
    </row>
    <row r="1161" spans="2:4" x14ac:dyDescent="0.2">
      <c r="B1161" s="63" t="s">
        <v>76</v>
      </c>
      <c r="C1161" s="99" t="s">
        <v>93</v>
      </c>
      <c r="D1161" s="96">
        <v>0.31080666237999999</v>
      </c>
    </row>
    <row r="1162" spans="2:4" x14ac:dyDescent="0.2">
      <c r="B1162" s="63" t="s">
        <v>76</v>
      </c>
      <c r="C1162" s="99" t="s">
        <v>94</v>
      </c>
      <c r="D1162" s="96">
        <v>0.37549606834400001</v>
      </c>
    </row>
    <row r="1163" spans="2:4" x14ac:dyDescent="0.2">
      <c r="B1163" s="63" t="s">
        <v>76</v>
      </c>
      <c r="C1163" s="99" t="s">
        <v>95</v>
      </c>
      <c r="D1163" s="96">
        <v>0.43528168215599999</v>
      </c>
    </row>
    <row r="1164" spans="2:4" x14ac:dyDescent="0.2">
      <c r="B1164" s="63" t="s">
        <v>76</v>
      </c>
      <c r="C1164" s="99" t="s">
        <v>96</v>
      </c>
      <c r="D1164" s="96">
        <v>0.46956594209699998</v>
      </c>
    </row>
    <row r="1165" spans="2:4" x14ac:dyDescent="0.2">
      <c r="B1165" s="63" t="s">
        <v>76</v>
      </c>
      <c r="C1165" s="99" t="s">
        <v>97</v>
      </c>
      <c r="D1165" s="96">
        <v>0.48558669063999998</v>
      </c>
    </row>
    <row r="1166" spans="2:4" x14ac:dyDescent="0.2">
      <c r="B1166" s="63" t="s">
        <v>76</v>
      </c>
      <c r="C1166" s="99" t="s">
        <v>98</v>
      </c>
      <c r="D1166" s="96">
        <v>0.46699029901799999</v>
      </c>
    </row>
    <row r="1167" spans="2:4" x14ac:dyDescent="0.2">
      <c r="B1167" s="63" t="s">
        <v>76</v>
      </c>
      <c r="C1167" s="99" t="s">
        <v>99</v>
      </c>
      <c r="D1167" s="96">
        <v>0.41596311250700002</v>
      </c>
    </row>
    <row r="1168" spans="2:4" x14ac:dyDescent="0.2">
      <c r="B1168" s="63" t="s">
        <v>76</v>
      </c>
      <c r="C1168" s="99" t="s">
        <v>100</v>
      </c>
      <c r="D1168" s="96">
        <v>0.34449208716399998</v>
      </c>
    </row>
    <row r="1169" spans="2:4" x14ac:dyDescent="0.2">
      <c r="B1169" s="63" t="s">
        <v>76</v>
      </c>
      <c r="C1169" s="99" t="s">
        <v>101</v>
      </c>
      <c r="D1169" s="96">
        <v>0.26388652148300001</v>
      </c>
    </row>
    <row r="1170" spans="2:4" x14ac:dyDescent="0.2">
      <c r="B1170" s="63" t="s">
        <v>76</v>
      </c>
      <c r="C1170" s="99" t="s">
        <v>102</v>
      </c>
      <c r="D1170" s="96">
        <v>0.19117213300800001</v>
      </c>
    </row>
    <row r="1171" spans="2:4" x14ac:dyDescent="0.2">
      <c r="B1171" s="63" t="s">
        <v>76</v>
      </c>
      <c r="C1171" s="99" t="s">
        <v>103</v>
      </c>
      <c r="D1171" s="96">
        <v>0.13906983601</v>
      </c>
    </row>
    <row r="1172" spans="2:4" x14ac:dyDescent="0.2">
      <c r="B1172" s="63" t="s">
        <v>76</v>
      </c>
      <c r="C1172" s="99" t="s">
        <v>104</v>
      </c>
      <c r="D1172" s="96">
        <v>9.93644288486E-2</v>
      </c>
    </row>
    <row r="1173" spans="2:4" x14ac:dyDescent="0.2">
      <c r="B1173" s="63" t="s">
        <v>71</v>
      </c>
      <c r="C1173" s="67" t="s">
        <v>85</v>
      </c>
      <c r="D1173" s="96">
        <v>2.49261087435E-2</v>
      </c>
    </row>
    <row r="1174" spans="2:4" x14ac:dyDescent="0.2">
      <c r="B1174" s="63" t="s">
        <v>71</v>
      </c>
      <c r="C1174" s="97" t="s">
        <v>86</v>
      </c>
      <c r="D1174" s="96">
        <v>6.5475969667499995E-2</v>
      </c>
    </row>
    <row r="1175" spans="2:4" x14ac:dyDescent="0.2">
      <c r="B1175" s="63" t="s">
        <v>71</v>
      </c>
      <c r="C1175" s="98" t="s">
        <v>87</v>
      </c>
      <c r="D1175" s="96">
        <v>7.6420207285699995E-2</v>
      </c>
    </row>
    <row r="1176" spans="2:4" x14ac:dyDescent="0.2">
      <c r="B1176" s="63" t="s">
        <v>71</v>
      </c>
      <c r="C1176" s="99" t="s">
        <v>88</v>
      </c>
      <c r="D1176" s="96">
        <v>6.8322234736499995E-2</v>
      </c>
    </row>
    <row r="1177" spans="2:4" x14ac:dyDescent="0.2">
      <c r="B1177" s="63" t="s">
        <v>71</v>
      </c>
      <c r="C1177" s="99" t="s">
        <v>89</v>
      </c>
      <c r="D1177" s="96">
        <v>5.0386534223600003E-2</v>
      </c>
    </row>
    <row r="1178" spans="2:4" x14ac:dyDescent="0.2">
      <c r="B1178" s="63" t="s">
        <v>71</v>
      </c>
      <c r="C1178" s="99" t="s">
        <v>90</v>
      </c>
      <c r="D1178" s="96">
        <v>4.4745198557299998E-2</v>
      </c>
    </row>
    <row r="1179" spans="2:4" x14ac:dyDescent="0.2">
      <c r="B1179" s="63" t="s">
        <v>71</v>
      </c>
      <c r="C1179" s="99" t="s">
        <v>91</v>
      </c>
      <c r="D1179" s="96">
        <v>4.2075388550400002E-2</v>
      </c>
    </row>
    <row r="1180" spans="2:4" x14ac:dyDescent="0.2">
      <c r="B1180" s="63" t="s">
        <v>71</v>
      </c>
      <c r="C1180" s="99" t="s">
        <v>92</v>
      </c>
      <c r="D1180" s="96">
        <v>4.1052866083499999E-2</v>
      </c>
    </row>
    <row r="1181" spans="2:4" x14ac:dyDescent="0.2">
      <c r="B1181" s="63" t="s">
        <v>71</v>
      </c>
      <c r="C1181" s="99" t="s">
        <v>93</v>
      </c>
      <c r="D1181" s="96">
        <v>3.6927458283000002E-2</v>
      </c>
    </row>
    <row r="1182" spans="2:4" x14ac:dyDescent="0.2">
      <c r="B1182" s="63" t="s">
        <v>71</v>
      </c>
      <c r="C1182" s="99" t="s">
        <v>94</v>
      </c>
      <c r="D1182" s="96">
        <v>3.5398223490399998E-2</v>
      </c>
    </row>
    <row r="1183" spans="2:4" x14ac:dyDescent="0.2">
      <c r="B1183" s="63" t="s">
        <v>71</v>
      </c>
      <c r="C1183" s="99" t="s">
        <v>95</v>
      </c>
      <c r="D1183" s="96">
        <v>3.32946704988E-2</v>
      </c>
    </row>
    <row r="1184" spans="2:4" x14ac:dyDescent="0.2">
      <c r="B1184" s="63" t="s">
        <v>71</v>
      </c>
      <c r="C1184" s="99" t="s">
        <v>96</v>
      </c>
      <c r="D1184" s="96">
        <v>2.9418170132000002E-2</v>
      </c>
    </row>
    <row r="1185" spans="2:4" x14ac:dyDescent="0.2">
      <c r="B1185" s="63" t="s">
        <v>71</v>
      </c>
      <c r="C1185" s="99" t="s">
        <v>97</v>
      </c>
      <c r="D1185" s="96">
        <v>3.2326877484200003E-2</v>
      </c>
    </row>
    <row r="1186" spans="2:4" x14ac:dyDescent="0.2">
      <c r="B1186" s="63" t="s">
        <v>71</v>
      </c>
      <c r="C1186" s="99" t="s">
        <v>98</v>
      </c>
      <c r="D1186" s="96">
        <v>4.0967689656300002E-2</v>
      </c>
    </row>
    <row r="1187" spans="2:4" x14ac:dyDescent="0.2">
      <c r="B1187" s="63" t="s">
        <v>71</v>
      </c>
      <c r="C1187" s="99" t="s">
        <v>99</v>
      </c>
      <c r="D1187" s="96">
        <v>6.0982172402400003E-2</v>
      </c>
    </row>
    <row r="1188" spans="2:4" x14ac:dyDescent="0.2">
      <c r="B1188" s="63" t="s">
        <v>71</v>
      </c>
      <c r="C1188" s="99" t="s">
        <v>100</v>
      </c>
      <c r="D1188" s="96">
        <v>9.4986600756199996E-2</v>
      </c>
    </row>
    <row r="1189" spans="2:4" x14ac:dyDescent="0.2">
      <c r="B1189" s="63" t="s">
        <v>71</v>
      </c>
      <c r="C1189" s="99" t="s">
        <v>101</v>
      </c>
      <c r="D1189" s="96">
        <v>0.13050998721199999</v>
      </c>
    </row>
    <row r="1190" spans="2:4" x14ac:dyDescent="0.2">
      <c r="B1190" s="63" t="s">
        <v>71</v>
      </c>
      <c r="C1190" s="99" t="s">
        <v>102</v>
      </c>
      <c r="D1190" s="96">
        <v>0.16994982839200001</v>
      </c>
    </row>
    <row r="1191" spans="2:4" x14ac:dyDescent="0.2">
      <c r="B1191" s="63" t="s">
        <v>71</v>
      </c>
      <c r="C1191" s="99" t="s">
        <v>103</v>
      </c>
      <c r="D1191" s="96">
        <v>0.22990294944199999</v>
      </c>
    </row>
    <row r="1192" spans="2:4" x14ac:dyDescent="0.2">
      <c r="B1192" s="63" t="s">
        <v>71</v>
      </c>
      <c r="C1192" s="99" t="s">
        <v>104</v>
      </c>
      <c r="D1192" s="96">
        <v>0.248948232371</v>
      </c>
    </row>
    <row r="1193" spans="2:4" x14ac:dyDescent="0.2">
      <c r="B1193" s="63" t="s">
        <v>75</v>
      </c>
      <c r="C1193" s="67" t="s">
        <v>85</v>
      </c>
      <c r="D1193" s="96">
        <v>0.34650377271900001</v>
      </c>
    </row>
    <row r="1194" spans="2:4" x14ac:dyDescent="0.2">
      <c r="B1194" s="63" t="s">
        <v>75</v>
      </c>
      <c r="C1194" s="97" t="s">
        <v>86</v>
      </c>
      <c r="D1194" s="96">
        <v>0.12088205436799999</v>
      </c>
    </row>
    <row r="1195" spans="2:4" x14ac:dyDescent="0.2">
      <c r="B1195" s="63" t="s">
        <v>75</v>
      </c>
      <c r="C1195" s="98" t="s">
        <v>87</v>
      </c>
      <c r="D1195" s="96">
        <v>9.9567804017099998E-2</v>
      </c>
    </row>
    <row r="1196" spans="2:4" x14ac:dyDescent="0.2">
      <c r="B1196" s="63" t="s">
        <v>75</v>
      </c>
      <c r="C1196" s="99" t="s">
        <v>88</v>
      </c>
      <c r="D1196" s="96">
        <v>4.1389563972700001E-2</v>
      </c>
    </row>
    <row r="1197" spans="2:4" x14ac:dyDescent="0.2">
      <c r="B1197" s="63" t="s">
        <v>75</v>
      </c>
      <c r="C1197" s="99" t="s">
        <v>89</v>
      </c>
      <c r="D1197" s="96">
        <v>2.6850783542799999E-2</v>
      </c>
    </row>
    <row r="1198" spans="2:4" x14ac:dyDescent="0.2">
      <c r="B1198" s="63" t="s">
        <v>75</v>
      </c>
      <c r="C1198" s="99" t="s">
        <v>90</v>
      </c>
      <c r="D1198" s="96">
        <v>2.32551469447E-2</v>
      </c>
    </row>
    <row r="1199" spans="2:4" x14ac:dyDescent="0.2">
      <c r="B1199" s="63" t="s">
        <v>75</v>
      </c>
      <c r="C1199" s="99" t="s">
        <v>91</v>
      </c>
      <c r="D1199" s="96">
        <v>1.7822358234999999E-2</v>
      </c>
    </row>
    <row r="1200" spans="2:4" x14ac:dyDescent="0.2">
      <c r="B1200" s="63" t="s">
        <v>75</v>
      </c>
      <c r="C1200" s="99" t="s">
        <v>92</v>
      </c>
      <c r="D1200" s="96">
        <v>1.42307878723E-2</v>
      </c>
    </row>
    <row r="1201" spans="2:4" x14ac:dyDescent="0.2">
      <c r="B1201" s="63" t="s">
        <v>75</v>
      </c>
      <c r="C1201" s="99" t="s">
        <v>93</v>
      </c>
      <c r="D1201" s="96">
        <v>1.09919910797E-2</v>
      </c>
    </row>
    <row r="1202" spans="2:4" x14ac:dyDescent="0.2">
      <c r="B1202" s="63" t="s">
        <v>75</v>
      </c>
      <c r="C1202" s="99" t="s">
        <v>94</v>
      </c>
      <c r="D1202" s="96">
        <v>7.49794344781E-3</v>
      </c>
    </row>
    <row r="1203" spans="2:4" x14ac:dyDescent="0.2">
      <c r="B1203" s="63" t="s">
        <v>75</v>
      </c>
      <c r="C1203" s="99" t="s">
        <v>95</v>
      </c>
      <c r="D1203" s="96">
        <v>6.5082154365799999E-3</v>
      </c>
    </row>
    <row r="1204" spans="2:4" x14ac:dyDescent="0.2">
      <c r="B1204" s="63" t="s">
        <v>75</v>
      </c>
      <c r="C1204" s="99" t="s">
        <v>96</v>
      </c>
      <c r="D1204" s="96">
        <v>5.55998418766E-3</v>
      </c>
    </row>
    <row r="1205" spans="2:4" x14ac:dyDescent="0.2">
      <c r="B1205" s="63" t="s">
        <v>75</v>
      </c>
      <c r="C1205" s="99" t="s">
        <v>97</v>
      </c>
      <c r="D1205" s="96">
        <v>4.4824016618499997E-3</v>
      </c>
    </row>
    <row r="1206" spans="2:4" x14ac:dyDescent="0.2">
      <c r="B1206" s="63" t="s">
        <v>75</v>
      </c>
      <c r="C1206" s="99" t="s">
        <v>98</v>
      </c>
      <c r="D1206" s="96">
        <v>3.6282640554799999E-3</v>
      </c>
    </row>
    <row r="1207" spans="2:4" x14ac:dyDescent="0.2">
      <c r="B1207" s="63" t="s">
        <v>75</v>
      </c>
      <c r="C1207" s="99" t="s">
        <v>99</v>
      </c>
      <c r="D1207" s="96">
        <v>2.6494154848799999E-3</v>
      </c>
    </row>
    <row r="1208" spans="2:4" x14ac:dyDescent="0.2">
      <c r="B1208" s="63" t="s">
        <v>75</v>
      </c>
      <c r="C1208" s="99" t="s">
        <v>100</v>
      </c>
      <c r="D1208" s="96">
        <v>3.1362185176699998E-3</v>
      </c>
    </row>
    <row r="1209" spans="2:4" x14ac:dyDescent="0.2">
      <c r="B1209" s="63" t="s">
        <v>75</v>
      </c>
      <c r="C1209" s="99" t="s">
        <v>101</v>
      </c>
      <c r="D1209" s="96">
        <v>3.6199013971200001E-3</v>
      </c>
    </row>
    <row r="1210" spans="2:4" x14ac:dyDescent="0.2">
      <c r="B1210" s="63" t="s">
        <v>75</v>
      </c>
      <c r="C1210" s="99" t="s">
        <v>102</v>
      </c>
      <c r="D1210" s="96">
        <v>3.6666838050800001E-3</v>
      </c>
    </row>
    <row r="1211" spans="2:4" x14ac:dyDescent="0.2">
      <c r="B1211" s="63" t="s">
        <v>75</v>
      </c>
      <c r="C1211" s="99" t="s">
        <v>103</v>
      </c>
      <c r="D1211" s="96">
        <v>4.4731672069499998E-3</v>
      </c>
    </row>
    <row r="1212" spans="2:4" x14ac:dyDescent="0.2">
      <c r="B1212" s="63" t="s">
        <v>75</v>
      </c>
      <c r="C1212" s="99" t="s">
        <v>104</v>
      </c>
      <c r="D1212" s="96">
        <v>6.03467677584E-3</v>
      </c>
    </row>
    <row r="1213" spans="2:4" x14ac:dyDescent="0.2">
      <c r="B1213" s="63" t="s">
        <v>107</v>
      </c>
      <c r="C1213" s="67" t="s">
        <v>85</v>
      </c>
      <c r="D1213" s="96">
        <v>5.7996670270400001E-2</v>
      </c>
    </row>
    <row r="1214" spans="2:4" x14ac:dyDescent="0.2">
      <c r="B1214" s="63" t="s">
        <v>107</v>
      </c>
      <c r="C1214" s="97" t="s">
        <v>86</v>
      </c>
      <c r="D1214" s="96">
        <v>0.29448558544699999</v>
      </c>
    </row>
    <row r="1215" spans="2:4" x14ac:dyDescent="0.2">
      <c r="B1215" s="63" t="s">
        <v>107</v>
      </c>
      <c r="C1215" s="98" t="s">
        <v>87</v>
      </c>
      <c r="D1215" s="96">
        <v>0.32115129121800001</v>
      </c>
    </row>
    <row r="1216" spans="2:4" x14ac:dyDescent="0.2">
      <c r="B1216" s="63" t="s">
        <v>107</v>
      </c>
      <c r="C1216" s="99" t="s">
        <v>88</v>
      </c>
      <c r="D1216" s="96">
        <v>0.52647024350799998</v>
      </c>
    </row>
    <row r="1217" spans="2:4" x14ac:dyDescent="0.2">
      <c r="B1217" s="63" t="s">
        <v>107</v>
      </c>
      <c r="C1217" s="99" t="s">
        <v>89</v>
      </c>
      <c r="D1217" s="96">
        <v>0.51806374196500005</v>
      </c>
    </row>
    <row r="1218" spans="2:4" x14ac:dyDescent="0.2">
      <c r="B1218" s="63" t="s">
        <v>107</v>
      </c>
      <c r="C1218" s="99" t="s">
        <v>90</v>
      </c>
      <c r="D1218" s="96">
        <v>0.41905525879200001</v>
      </c>
    </row>
    <row r="1219" spans="2:4" x14ac:dyDescent="0.2">
      <c r="B1219" s="63" t="s">
        <v>107</v>
      </c>
      <c r="C1219" s="99" t="s">
        <v>91</v>
      </c>
      <c r="D1219" s="96">
        <v>0.33053452495699998</v>
      </c>
    </row>
    <row r="1220" spans="2:4" x14ac:dyDescent="0.2">
      <c r="B1220" s="63" t="s">
        <v>107</v>
      </c>
      <c r="C1220" s="99" t="s">
        <v>92</v>
      </c>
      <c r="D1220" s="96">
        <v>0.25492575506100001</v>
      </c>
    </row>
    <row r="1221" spans="2:4" x14ac:dyDescent="0.2">
      <c r="B1221" s="63" t="s">
        <v>107</v>
      </c>
      <c r="C1221" s="99" t="s">
        <v>93</v>
      </c>
      <c r="D1221" s="96">
        <v>0.180367599115</v>
      </c>
    </row>
    <row r="1222" spans="2:4" x14ac:dyDescent="0.2">
      <c r="B1222" s="63" t="s">
        <v>107</v>
      </c>
      <c r="C1222" s="99" t="s">
        <v>94</v>
      </c>
      <c r="D1222" s="96">
        <v>0.119389273642</v>
      </c>
    </row>
    <row r="1223" spans="2:4" x14ac:dyDescent="0.2">
      <c r="B1223" s="63" t="s">
        <v>107</v>
      </c>
      <c r="C1223" s="99" t="s">
        <v>95</v>
      </c>
      <c r="D1223" s="96">
        <v>7.33870321819E-2</v>
      </c>
    </row>
    <row r="1224" spans="2:4" x14ac:dyDescent="0.2">
      <c r="B1224" s="63" t="s">
        <v>107</v>
      </c>
      <c r="C1224" s="99" t="s">
        <v>96</v>
      </c>
      <c r="D1224" s="96">
        <v>4.70994382286E-2</v>
      </c>
    </row>
    <row r="1225" spans="2:4" x14ac:dyDescent="0.2">
      <c r="B1225" s="63" t="s">
        <v>107</v>
      </c>
      <c r="C1225" s="99" t="s">
        <v>97</v>
      </c>
      <c r="D1225" s="96">
        <v>2.9589821338200002E-2</v>
      </c>
    </row>
    <row r="1226" spans="2:4" x14ac:dyDescent="0.2">
      <c r="B1226" s="63" t="s">
        <v>107</v>
      </c>
      <c r="C1226" s="99" t="s">
        <v>98</v>
      </c>
      <c r="D1226" s="96">
        <v>2.1324412071099998E-2</v>
      </c>
    </row>
    <row r="1227" spans="2:4" x14ac:dyDescent="0.2">
      <c r="B1227" s="63" t="s">
        <v>107</v>
      </c>
      <c r="C1227" s="99" t="s">
        <v>99</v>
      </c>
      <c r="D1227" s="96">
        <v>1.7951112217299999E-2</v>
      </c>
    </row>
    <row r="1228" spans="2:4" x14ac:dyDescent="0.2">
      <c r="B1228" s="63" t="s">
        <v>107</v>
      </c>
      <c r="C1228" s="99" t="s">
        <v>100</v>
      </c>
      <c r="D1228" s="96">
        <v>1.8592099129399998E-2</v>
      </c>
    </row>
    <row r="1229" spans="2:4" x14ac:dyDescent="0.2">
      <c r="B1229" s="63" t="s">
        <v>107</v>
      </c>
      <c r="C1229" s="99" t="s">
        <v>101</v>
      </c>
      <c r="D1229" s="96">
        <v>2.0276557278300002E-2</v>
      </c>
    </row>
    <row r="1230" spans="2:4" x14ac:dyDescent="0.2">
      <c r="B1230" s="63" t="s">
        <v>107</v>
      </c>
      <c r="C1230" s="99" t="s">
        <v>102</v>
      </c>
      <c r="D1230" s="96">
        <v>2.2147571686400001E-2</v>
      </c>
    </row>
    <row r="1231" spans="2:4" x14ac:dyDescent="0.2">
      <c r="B1231" s="63" t="s">
        <v>107</v>
      </c>
      <c r="C1231" s="99" t="s">
        <v>103</v>
      </c>
      <c r="D1231" s="96">
        <v>2.2680198430299999E-2</v>
      </c>
    </row>
    <row r="1232" spans="2:4" x14ac:dyDescent="0.2">
      <c r="B1232" s="63" t="s">
        <v>107</v>
      </c>
      <c r="C1232" s="99" t="s">
        <v>104</v>
      </c>
      <c r="D1232" s="96">
        <v>2.3738845024600001E-2</v>
      </c>
    </row>
    <row r="1233" spans="2:4" x14ac:dyDescent="0.2">
      <c r="B1233" s="63" t="s">
        <v>78</v>
      </c>
      <c r="C1233" s="67" t="s">
        <v>85</v>
      </c>
      <c r="D1233" s="96">
        <v>1.2186959490188999E-2</v>
      </c>
    </row>
    <row r="1234" spans="2:4" x14ac:dyDescent="0.2">
      <c r="B1234" s="63" t="s">
        <v>78</v>
      </c>
      <c r="C1234" s="97" t="s">
        <v>86</v>
      </c>
      <c r="D1234" s="96">
        <v>3.3090248913059998E-2</v>
      </c>
    </row>
    <row r="1235" spans="2:4" x14ac:dyDescent="0.2">
      <c r="B1235" s="63" t="s">
        <v>78</v>
      </c>
      <c r="C1235" s="98" t="s">
        <v>87</v>
      </c>
      <c r="D1235" s="96">
        <v>2.7356219084408002E-2</v>
      </c>
    </row>
    <row r="1236" spans="2:4" x14ac:dyDescent="0.2">
      <c r="B1236" s="63" t="s">
        <v>78</v>
      </c>
      <c r="C1236" s="99" t="s">
        <v>88</v>
      </c>
      <c r="D1236" s="96">
        <v>2.0314187427783001E-2</v>
      </c>
    </row>
    <row r="1237" spans="2:4" x14ac:dyDescent="0.2">
      <c r="B1237" s="63" t="s">
        <v>78</v>
      </c>
      <c r="C1237" s="99" t="s">
        <v>89</v>
      </c>
      <c r="D1237" s="96">
        <v>2.0908534038124996E-2</v>
      </c>
    </row>
    <row r="1238" spans="2:4" x14ac:dyDescent="0.2">
      <c r="B1238" s="63" t="s">
        <v>78</v>
      </c>
      <c r="C1238" s="99" t="s">
        <v>90</v>
      </c>
      <c r="D1238" s="96">
        <v>2.9020338676962999E-2</v>
      </c>
    </row>
    <row r="1239" spans="2:4" x14ac:dyDescent="0.2">
      <c r="B1239" s="63" t="s">
        <v>78</v>
      </c>
      <c r="C1239" s="99" t="s">
        <v>91</v>
      </c>
      <c r="D1239" s="96">
        <v>3.3686063285137E-2</v>
      </c>
    </row>
    <row r="1240" spans="2:4" x14ac:dyDescent="0.2">
      <c r="B1240" s="63" t="s">
        <v>78</v>
      </c>
      <c r="C1240" s="99" t="s">
        <v>92</v>
      </c>
      <c r="D1240" s="96">
        <v>3.3720532870712999E-2</v>
      </c>
    </row>
    <row r="1241" spans="2:4" x14ac:dyDescent="0.2">
      <c r="B1241" s="63" t="s">
        <v>78</v>
      </c>
      <c r="C1241" s="99" t="s">
        <v>93</v>
      </c>
      <c r="D1241" s="96">
        <v>3.3262649144645398E-2</v>
      </c>
    </row>
    <row r="1242" spans="2:4" x14ac:dyDescent="0.2">
      <c r="B1242" s="63" t="s">
        <v>78</v>
      </c>
      <c r="C1242" s="99" t="s">
        <v>94</v>
      </c>
      <c r="D1242" s="96">
        <v>3.0061819034121803E-2</v>
      </c>
    </row>
    <row r="1243" spans="2:4" x14ac:dyDescent="0.2">
      <c r="B1243" s="63" t="s">
        <v>78</v>
      </c>
      <c r="C1243" s="99" t="s">
        <v>95</v>
      </c>
      <c r="D1243" s="96">
        <v>2.9193896896523699E-2</v>
      </c>
    </row>
    <row r="1244" spans="2:4" x14ac:dyDescent="0.2">
      <c r="B1244" s="63" t="s">
        <v>78</v>
      </c>
      <c r="C1244" s="99" t="s">
        <v>96</v>
      </c>
      <c r="D1244" s="96">
        <v>2.8711854238441397E-2</v>
      </c>
    </row>
    <row r="1245" spans="2:4" x14ac:dyDescent="0.2">
      <c r="B1245" s="63" t="s">
        <v>78</v>
      </c>
      <c r="C1245" s="99" t="s">
        <v>97</v>
      </c>
      <c r="D1245" s="96">
        <v>2.9434377514114502E-2</v>
      </c>
    </row>
    <row r="1246" spans="2:4" x14ac:dyDescent="0.2">
      <c r="B1246" s="63" t="s">
        <v>78</v>
      </c>
      <c r="C1246" s="99" t="s">
        <v>98</v>
      </c>
      <c r="D1246" s="96">
        <v>3.1458335039743601E-2</v>
      </c>
    </row>
    <row r="1247" spans="2:4" x14ac:dyDescent="0.2">
      <c r="B1247" s="63" t="s">
        <v>78</v>
      </c>
      <c r="C1247" s="99" t="s">
        <v>99</v>
      </c>
      <c r="D1247" s="96">
        <v>3.298799014921102E-2</v>
      </c>
    </row>
    <row r="1248" spans="2:4" x14ac:dyDescent="0.2">
      <c r="B1248" s="63" t="s">
        <v>78</v>
      </c>
      <c r="C1248" s="99" t="s">
        <v>100</v>
      </c>
      <c r="D1248" s="96">
        <v>3.5062672745637707E-2</v>
      </c>
    </row>
    <row r="1249" spans="2:5" x14ac:dyDescent="0.2">
      <c r="B1249" s="63" t="s">
        <v>78</v>
      </c>
      <c r="C1249" s="99" t="s">
        <v>101</v>
      </c>
      <c r="D1249" s="96">
        <v>3.5449925315187099E-2</v>
      </c>
    </row>
    <row r="1250" spans="2:5" x14ac:dyDescent="0.2">
      <c r="B1250" s="63" t="s">
        <v>78</v>
      </c>
      <c r="C1250" s="99" t="s">
        <v>102</v>
      </c>
      <c r="D1250" s="96">
        <v>3.3398004708642653E-2</v>
      </c>
    </row>
    <row r="1251" spans="2:5" x14ac:dyDescent="0.2">
      <c r="B1251" s="63" t="s">
        <v>78</v>
      </c>
      <c r="C1251" s="99" t="s">
        <v>103</v>
      </c>
      <c r="D1251" s="96">
        <v>3.2151282476289428E-2</v>
      </c>
    </row>
    <row r="1252" spans="2:5" x14ac:dyDescent="0.2">
      <c r="B1252" s="63" t="s">
        <v>78</v>
      </c>
      <c r="C1252" s="99" t="s">
        <v>104</v>
      </c>
      <c r="D1252" s="96">
        <v>3.11030108231342E-2</v>
      </c>
    </row>
    <row r="1255" spans="2:5" s="58" customFormat="1" ht="45.75" customHeight="1" x14ac:dyDescent="0.2">
      <c r="B1255" s="59" t="s">
        <v>1</v>
      </c>
      <c r="C1255" s="185" t="s">
        <v>109</v>
      </c>
      <c r="D1255" s="185"/>
      <c r="E1255" s="185"/>
    </row>
    <row r="1256" spans="2:5" x14ac:dyDescent="0.2">
      <c r="B1256" s="61" t="s">
        <v>20</v>
      </c>
      <c r="C1256" s="62" t="s">
        <v>108</v>
      </c>
    </row>
    <row r="1257" spans="2:5" x14ac:dyDescent="0.2">
      <c r="B1257" s="61" t="s">
        <v>28</v>
      </c>
      <c r="C1257" s="62">
        <v>26</v>
      </c>
    </row>
    <row r="1258" spans="2:5" x14ac:dyDescent="0.2">
      <c r="B1258" s="61" t="s">
        <v>112</v>
      </c>
      <c r="C1258" s="62" t="s">
        <v>113</v>
      </c>
    </row>
    <row r="1259" spans="2:5" x14ac:dyDescent="0.2">
      <c r="B1259" s="75"/>
    </row>
    <row r="1260" spans="2:5" x14ac:dyDescent="0.2">
      <c r="B1260" s="61" t="s">
        <v>110</v>
      </c>
      <c r="C1260" s="65" t="s">
        <v>111</v>
      </c>
    </row>
    <row r="1261" spans="2:5" x14ac:dyDescent="0.2">
      <c r="B1261" s="104" t="s">
        <v>199</v>
      </c>
      <c r="C1261" s="81">
        <v>385.245242581296</v>
      </c>
    </row>
    <row r="1262" spans="2:5" x14ac:dyDescent="0.2">
      <c r="B1262" s="104" t="s">
        <v>200</v>
      </c>
      <c r="C1262" s="81">
        <v>376.86099974482499</v>
      </c>
    </row>
    <row r="1263" spans="2:5" x14ac:dyDescent="0.2">
      <c r="B1263" s="104" t="s">
        <v>201</v>
      </c>
      <c r="C1263" s="81">
        <v>365.57076865374501</v>
      </c>
    </row>
    <row r="1264" spans="2:5" x14ac:dyDescent="0.2">
      <c r="B1264" s="104" t="s">
        <v>202</v>
      </c>
      <c r="C1264" s="81">
        <v>349.81336286782101</v>
      </c>
    </row>
    <row r="1265" spans="2:5" x14ac:dyDescent="0.2">
      <c r="B1265" s="104" t="s">
        <v>203</v>
      </c>
      <c r="C1265" s="81">
        <v>338.809046978607</v>
      </c>
    </row>
    <row r="1266" spans="2:5" x14ac:dyDescent="0.2">
      <c r="B1266" s="104" t="s">
        <v>204</v>
      </c>
      <c r="C1266" s="81">
        <v>328.39703983057598</v>
      </c>
    </row>
    <row r="1267" spans="2:5" x14ac:dyDescent="0.2">
      <c r="B1267" s="104" t="s">
        <v>297</v>
      </c>
      <c r="C1267" s="81">
        <v>324.06454130185102</v>
      </c>
    </row>
    <row r="1268" spans="2:5" x14ac:dyDescent="0.2">
      <c r="B1268" s="104" t="s">
        <v>298</v>
      </c>
      <c r="C1268" s="81">
        <v>319.46956595584697</v>
      </c>
    </row>
    <row r="1269" spans="2:5" x14ac:dyDescent="0.2">
      <c r="B1269" s="104" t="s">
        <v>299</v>
      </c>
      <c r="C1269" s="81">
        <v>318.920425807698</v>
      </c>
    </row>
    <row r="1270" spans="2:5" x14ac:dyDescent="0.2">
      <c r="B1270" s="104"/>
    </row>
    <row r="1271" spans="2:5" x14ac:dyDescent="0.2">
      <c r="B1271" s="104"/>
    </row>
    <row r="1272" spans="2:5" s="58" customFormat="1" ht="28.5" customHeight="1" x14ac:dyDescent="0.2">
      <c r="B1272" s="59" t="s">
        <v>1</v>
      </c>
      <c r="C1272" s="185" t="s">
        <v>114</v>
      </c>
      <c r="D1272" s="185"/>
      <c r="E1272" s="185"/>
    </row>
    <row r="1273" spans="2:5" x14ac:dyDescent="0.2">
      <c r="B1273" s="61" t="s">
        <v>20</v>
      </c>
      <c r="C1273" s="62" t="s">
        <v>115</v>
      </c>
    </row>
    <row r="1274" spans="2:5" x14ac:dyDescent="0.2">
      <c r="B1274" s="61" t="s">
        <v>28</v>
      </c>
      <c r="C1274" s="62">
        <v>27</v>
      </c>
    </row>
    <row r="1275" spans="2:5" x14ac:dyDescent="0.2">
      <c r="B1275" s="61" t="s">
        <v>112</v>
      </c>
      <c r="C1275" s="62" t="s">
        <v>355</v>
      </c>
    </row>
    <row r="1276" spans="2:5" x14ac:dyDescent="0.2">
      <c r="B1276" s="75"/>
    </row>
    <row r="1277" spans="2:5" x14ac:dyDescent="0.2">
      <c r="B1277" s="61" t="s">
        <v>110</v>
      </c>
      <c r="C1277" s="65" t="s">
        <v>30</v>
      </c>
      <c r="D1277" s="65" t="s">
        <v>7</v>
      </c>
    </row>
    <row r="1278" spans="2:5" x14ac:dyDescent="0.2">
      <c r="B1278" s="102" t="s">
        <v>117</v>
      </c>
      <c r="C1278" s="67" t="s">
        <v>116</v>
      </c>
      <c r="D1278" s="81">
        <v>83.528930000000003</v>
      </c>
      <c r="E1278" s="102"/>
    </row>
    <row r="1279" spans="2:5" x14ac:dyDescent="0.2">
      <c r="B1279" s="102" t="s">
        <v>118</v>
      </c>
      <c r="C1279" s="67" t="s">
        <v>116</v>
      </c>
      <c r="D1279" s="81">
        <v>83.670079999999999</v>
      </c>
      <c r="E1279" s="102"/>
    </row>
    <row r="1280" spans="2:5" x14ac:dyDescent="0.2">
      <c r="B1280" s="105" t="s">
        <v>120</v>
      </c>
      <c r="C1280" s="67" t="s">
        <v>116</v>
      </c>
      <c r="D1280" s="81">
        <v>84.256909999999991</v>
      </c>
      <c r="E1280" s="102"/>
    </row>
    <row r="1281" spans="2:5" x14ac:dyDescent="0.2">
      <c r="B1281" s="102" t="s">
        <v>119</v>
      </c>
      <c r="C1281" s="67" t="s">
        <v>116</v>
      </c>
      <c r="D1281" s="81">
        <v>84.752979999999994</v>
      </c>
      <c r="E1281" s="102"/>
    </row>
    <row r="1282" spans="2:5" x14ac:dyDescent="0.2">
      <c r="B1282" s="102" t="s">
        <v>121</v>
      </c>
      <c r="C1282" s="67" t="s">
        <v>116</v>
      </c>
      <c r="D1282" s="81">
        <v>84.855769999999993</v>
      </c>
      <c r="E1282" s="102"/>
    </row>
    <row r="1283" spans="2:5" x14ac:dyDescent="0.2">
      <c r="B1283" s="102" t="s">
        <v>122</v>
      </c>
      <c r="C1283" s="67" t="s">
        <v>116</v>
      </c>
      <c r="D1283" s="81">
        <v>85.062860000000001</v>
      </c>
      <c r="E1283" s="102"/>
    </row>
    <row r="1284" spans="2:5" x14ac:dyDescent="0.2">
      <c r="B1284" s="102" t="s">
        <v>123</v>
      </c>
      <c r="C1284" s="67" t="s">
        <v>116</v>
      </c>
      <c r="D1284" s="81">
        <v>85.109960000000001</v>
      </c>
      <c r="E1284" s="102"/>
    </row>
    <row r="1285" spans="2:5" x14ac:dyDescent="0.2">
      <c r="B1285" s="102" t="s">
        <v>124</v>
      </c>
      <c r="C1285" s="67" t="s">
        <v>116</v>
      </c>
      <c r="D1285" s="81">
        <v>84.821629999999999</v>
      </c>
      <c r="E1285" s="102"/>
    </row>
    <row r="1286" spans="2:5" x14ac:dyDescent="0.2">
      <c r="B1286" s="102" t="s">
        <v>125</v>
      </c>
      <c r="C1286" s="67" t="s">
        <v>116</v>
      </c>
      <c r="D1286" s="81">
        <v>85.093700000000013</v>
      </c>
      <c r="E1286" s="102"/>
    </row>
    <row r="1287" spans="2:5" x14ac:dyDescent="0.2">
      <c r="B1287" s="102" t="s">
        <v>126</v>
      </c>
      <c r="C1287" s="67" t="s">
        <v>116</v>
      </c>
      <c r="D1287" s="81">
        <v>85.322310000000002</v>
      </c>
      <c r="E1287" s="102"/>
    </row>
    <row r="1288" spans="2:5" x14ac:dyDescent="0.2">
      <c r="B1288" s="102" t="s">
        <v>127</v>
      </c>
      <c r="C1288" s="67" t="s">
        <v>116</v>
      </c>
      <c r="D1288" s="81">
        <v>85.169309999999996</v>
      </c>
      <c r="E1288" s="102"/>
    </row>
    <row r="1289" spans="2:5" x14ac:dyDescent="0.2">
      <c r="B1289" s="102" t="s">
        <v>117</v>
      </c>
      <c r="C1289" s="67" t="s">
        <v>128</v>
      </c>
      <c r="D1289" s="81">
        <v>58.34151</v>
      </c>
      <c r="E1289" s="102"/>
    </row>
    <row r="1290" spans="2:5" x14ac:dyDescent="0.2">
      <c r="B1290" s="102" t="s">
        <v>118</v>
      </c>
      <c r="C1290" s="67" t="s">
        <v>128</v>
      </c>
      <c r="D1290" s="81">
        <v>58.681970000000007</v>
      </c>
      <c r="E1290" s="102"/>
    </row>
    <row r="1291" spans="2:5" x14ac:dyDescent="0.2">
      <c r="B1291" s="105" t="s">
        <v>120</v>
      </c>
      <c r="C1291" s="67" t="s">
        <v>128</v>
      </c>
      <c r="D1291" s="81">
        <v>59.188920000000003</v>
      </c>
      <c r="E1291" s="102"/>
    </row>
    <row r="1292" spans="2:5" x14ac:dyDescent="0.2">
      <c r="B1292" s="102" t="s">
        <v>119</v>
      </c>
      <c r="C1292" s="67" t="s">
        <v>128</v>
      </c>
      <c r="D1292" s="81">
        <v>59.541489999999996</v>
      </c>
      <c r="E1292" s="102"/>
    </row>
    <row r="1293" spans="2:5" x14ac:dyDescent="0.2">
      <c r="B1293" s="102" t="s">
        <v>121</v>
      </c>
      <c r="C1293" s="67" t="s">
        <v>128</v>
      </c>
      <c r="D1293" s="81">
        <v>59.826779999999999</v>
      </c>
      <c r="E1293" s="102"/>
    </row>
    <row r="1294" spans="2:5" x14ac:dyDescent="0.2">
      <c r="B1294" s="102" t="s">
        <v>122</v>
      </c>
      <c r="C1294" s="67" t="s">
        <v>128</v>
      </c>
      <c r="D1294" s="81">
        <v>60.424230000000001</v>
      </c>
      <c r="E1294" s="102"/>
    </row>
    <row r="1295" spans="2:5" x14ac:dyDescent="0.2">
      <c r="B1295" s="102" t="s">
        <v>123</v>
      </c>
      <c r="C1295" s="67" t="s">
        <v>128</v>
      </c>
      <c r="D1295" s="81">
        <v>60.478079999999999</v>
      </c>
      <c r="E1295" s="102"/>
    </row>
    <row r="1296" spans="2:5" x14ac:dyDescent="0.2">
      <c r="B1296" s="102" t="s">
        <v>124</v>
      </c>
      <c r="C1296" s="67" t="s">
        <v>128</v>
      </c>
      <c r="D1296" s="81">
        <v>60.457139999999995</v>
      </c>
      <c r="E1296" s="102"/>
    </row>
    <row r="1297" spans="2:5" x14ac:dyDescent="0.2">
      <c r="B1297" s="102" t="s">
        <v>125</v>
      </c>
      <c r="C1297" s="67" t="s">
        <v>128</v>
      </c>
      <c r="D1297" s="81">
        <v>62.051029999999997</v>
      </c>
      <c r="E1297" s="102"/>
    </row>
    <row r="1298" spans="2:5" x14ac:dyDescent="0.2">
      <c r="B1298" s="102" t="s">
        <v>126</v>
      </c>
      <c r="C1298" s="67" t="s">
        <v>128</v>
      </c>
      <c r="D1298" s="81">
        <v>64.24288</v>
      </c>
      <c r="E1298" s="102"/>
    </row>
    <row r="1299" spans="2:5" x14ac:dyDescent="0.2">
      <c r="B1299" s="102" t="s">
        <v>127</v>
      </c>
      <c r="C1299" s="67" t="s">
        <v>128</v>
      </c>
      <c r="D1299" s="81">
        <v>65.774140000000003</v>
      </c>
      <c r="E1299" s="102"/>
    </row>
    <row r="1302" spans="2:5" s="58" customFormat="1" ht="28.5" customHeight="1" x14ac:dyDescent="0.2">
      <c r="B1302" s="59" t="s">
        <v>1</v>
      </c>
      <c r="C1302" s="185" t="s">
        <v>463</v>
      </c>
      <c r="D1302" s="185"/>
      <c r="E1302" s="185"/>
    </row>
    <row r="1303" spans="2:5" x14ac:dyDescent="0.2">
      <c r="B1303" s="61" t="s">
        <v>20</v>
      </c>
      <c r="C1303" s="62" t="s">
        <v>129</v>
      </c>
    </row>
    <row r="1304" spans="2:5" x14ac:dyDescent="0.2">
      <c r="B1304" s="61" t="s">
        <v>28</v>
      </c>
      <c r="C1304" s="62">
        <v>28</v>
      </c>
    </row>
    <row r="1305" spans="2:5" x14ac:dyDescent="0.2">
      <c r="B1305" s="74"/>
    </row>
    <row r="1306" spans="2:5" x14ac:dyDescent="0.2">
      <c r="B1306" s="61" t="s">
        <v>30</v>
      </c>
      <c r="C1306" s="65" t="s">
        <v>7</v>
      </c>
    </row>
    <row r="1307" spans="2:5" x14ac:dyDescent="0.2">
      <c r="B1307" s="104" t="s">
        <v>511</v>
      </c>
      <c r="C1307" s="177">
        <v>4.5999999999999996</v>
      </c>
    </row>
    <row r="1308" spans="2:5" x14ac:dyDescent="0.2">
      <c r="B1308" s="104" t="s">
        <v>512</v>
      </c>
      <c r="C1308" s="177">
        <v>9</v>
      </c>
    </row>
    <row r="1309" spans="2:5" x14ac:dyDescent="0.2">
      <c r="B1309" s="104" t="s">
        <v>592</v>
      </c>
      <c r="C1309" s="177">
        <v>12.5</v>
      </c>
    </row>
    <row r="1310" spans="2:5" x14ac:dyDescent="0.2">
      <c r="B1310" s="104" t="s">
        <v>593</v>
      </c>
      <c r="C1310" s="177">
        <v>16.899999999999999</v>
      </c>
    </row>
    <row r="1311" spans="2:5" x14ac:dyDescent="0.2">
      <c r="B1311" s="104" t="s">
        <v>323</v>
      </c>
      <c r="C1311" s="177">
        <v>27.7</v>
      </c>
    </row>
    <row r="1312" spans="2:5" x14ac:dyDescent="0.2">
      <c r="B1312" s="104" t="s">
        <v>324</v>
      </c>
      <c r="C1312" s="177">
        <v>36.4</v>
      </c>
    </row>
    <row r="1313" spans="2:5" x14ac:dyDescent="0.2">
      <c r="B1313" s="104" t="s">
        <v>325</v>
      </c>
      <c r="C1313" s="177">
        <v>44.5</v>
      </c>
    </row>
    <row r="1316" spans="2:5" s="55" customFormat="1" ht="28.5" customHeight="1" x14ac:dyDescent="0.2">
      <c r="B1316" s="94" t="s">
        <v>1</v>
      </c>
      <c r="C1316" s="185" t="s">
        <v>130</v>
      </c>
      <c r="D1316" s="185"/>
      <c r="E1316" s="185"/>
    </row>
    <row r="1317" spans="2:5" x14ac:dyDescent="0.2">
      <c r="B1317" s="61" t="s">
        <v>20</v>
      </c>
      <c r="C1317" s="62" t="s">
        <v>131</v>
      </c>
    </row>
    <row r="1318" spans="2:5" x14ac:dyDescent="0.2">
      <c r="B1318" s="61" t="s">
        <v>28</v>
      </c>
      <c r="C1318" s="62">
        <v>29</v>
      </c>
    </row>
    <row r="1319" spans="2:5" x14ac:dyDescent="0.2">
      <c r="B1319" s="75"/>
    </row>
    <row r="1320" spans="2:5" x14ac:dyDescent="0.2">
      <c r="B1320" s="61" t="s">
        <v>110</v>
      </c>
      <c r="C1320" s="65" t="s">
        <v>7</v>
      </c>
    </row>
    <row r="1321" spans="2:5" x14ac:dyDescent="0.2">
      <c r="B1321" s="63" t="s">
        <v>132</v>
      </c>
      <c r="C1321" s="178">
        <v>9.4300099999999993</v>
      </c>
      <c r="D1321" s="106"/>
    </row>
    <row r="1322" spans="2:5" x14ac:dyDescent="0.2">
      <c r="B1322" s="63" t="s">
        <v>133</v>
      </c>
      <c r="C1322" s="178">
        <v>9.2845099999999992</v>
      </c>
      <c r="D1322" s="106"/>
    </row>
    <row r="1323" spans="2:5" x14ac:dyDescent="0.2">
      <c r="B1323" s="63" t="s">
        <v>134</v>
      </c>
      <c r="C1323" s="178">
        <v>9.3409500000000012</v>
      </c>
      <c r="D1323" s="106"/>
    </row>
    <row r="1324" spans="2:5" x14ac:dyDescent="0.2">
      <c r="B1324" s="63">
        <v>2007</v>
      </c>
      <c r="C1324" s="178">
        <v>9.4492499999999993</v>
      </c>
      <c r="D1324" s="106"/>
    </row>
    <row r="1325" spans="2:5" x14ac:dyDescent="0.2">
      <c r="B1325" s="63">
        <v>2008</v>
      </c>
      <c r="C1325" s="178">
        <v>9.5963700000000003</v>
      </c>
      <c r="D1325" s="106"/>
    </row>
    <row r="1326" spans="2:5" x14ac:dyDescent="0.2">
      <c r="B1326" s="63">
        <v>2009</v>
      </c>
      <c r="C1326" s="178">
        <v>10.163030000000001</v>
      </c>
      <c r="D1326" s="106"/>
    </row>
    <row r="1327" spans="2:5" x14ac:dyDescent="0.2">
      <c r="B1327" s="63">
        <v>2010</v>
      </c>
      <c r="C1327" s="178">
        <v>10.48847</v>
      </c>
      <c r="D1327" s="106"/>
    </row>
    <row r="1328" spans="2:5" x14ac:dyDescent="0.2">
      <c r="B1328" s="63">
        <v>2011</v>
      </c>
      <c r="C1328" s="178">
        <v>11.1326</v>
      </c>
      <c r="D1328" s="106"/>
    </row>
    <row r="1329" spans="2:5" x14ac:dyDescent="0.2">
      <c r="B1329" s="63">
        <v>2012</v>
      </c>
      <c r="C1329" s="178">
        <v>11.433119999999999</v>
      </c>
      <c r="D1329" s="106"/>
    </row>
    <row r="1330" spans="2:5" x14ac:dyDescent="0.2">
      <c r="B1330" s="63">
        <v>2013</v>
      </c>
      <c r="C1330" s="178">
        <v>11.94744</v>
      </c>
      <c r="D1330" s="106"/>
    </row>
    <row r="1331" spans="2:5" x14ac:dyDescent="0.2">
      <c r="B1331" s="63">
        <v>2014</v>
      </c>
      <c r="C1331" s="178">
        <v>12.190660000000001</v>
      </c>
      <c r="D1331" s="106"/>
    </row>
    <row r="1332" spans="2:5" x14ac:dyDescent="0.2">
      <c r="B1332" s="63">
        <v>2015</v>
      </c>
      <c r="C1332" s="178">
        <v>12.899649999999999</v>
      </c>
      <c r="D1332" s="106"/>
    </row>
    <row r="1335" spans="2:5" s="58" customFormat="1" ht="28.5" customHeight="1" x14ac:dyDescent="0.2">
      <c r="B1335" s="59" t="s">
        <v>1</v>
      </c>
      <c r="C1335" s="185" t="s">
        <v>135</v>
      </c>
      <c r="D1335" s="185"/>
      <c r="E1335" s="185"/>
    </row>
    <row r="1336" spans="2:5" x14ac:dyDescent="0.2">
      <c r="B1336" s="61" t="s">
        <v>20</v>
      </c>
      <c r="C1336" s="62" t="s">
        <v>131</v>
      </c>
    </row>
    <row r="1337" spans="2:5" x14ac:dyDescent="0.2">
      <c r="B1337" s="61" t="s">
        <v>28</v>
      </c>
      <c r="C1337" s="62">
        <v>30</v>
      </c>
    </row>
    <row r="1338" spans="2:5" x14ac:dyDescent="0.2">
      <c r="B1338" s="75"/>
    </row>
    <row r="1339" spans="2:5" x14ac:dyDescent="0.2">
      <c r="B1339" s="61" t="s">
        <v>110</v>
      </c>
      <c r="C1339" s="61" t="s">
        <v>136</v>
      </c>
      <c r="D1339" s="65" t="s">
        <v>7</v>
      </c>
    </row>
    <row r="1340" spans="2:5" x14ac:dyDescent="0.2">
      <c r="B1340" s="63" t="s">
        <v>132</v>
      </c>
      <c r="C1340" s="63" t="s">
        <v>137</v>
      </c>
      <c r="D1340" s="108">
        <v>10.95542</v>
      </c>
    </row>
    <row r="1341" spans="2:5" x14ac:dyDescent="0.2">
      <c r="B1341" s="63" t="s">
        <v>133</v>
      </c>
      <c r="C1341" s="63" t="s">
        <v>137</v>
      </c>
      <c r="D1341" s="108">
        <v>10.2271</v>
      </c>
    </row>
    <row r="1342" spans="2:5" x14ac:dyDescent="0.2">
      <c r="B1342" s="63" t="s">
        <v>134</v>
      </c>
      <c r="C1342" s="63" t="s">
        <v>137</v>
      </c>
      <c r="D1342" s="108">
        <v>10.217270000000001</v>
      </c>
    </row>
    <row r="1343" spans="2:5" x14ac:dyDescent="0.2">
      <c r="B1343" s="63">
        <v>2007</v>
      </c>
      <c r="C1343" s="63" t="s">
        <v>137</v>
      </c>
      <c r="D1343" s="108">
        <v>10.001799999999999</v>
      </c>
    </row>
    <row r="1344" spans="2:5" x14ac:dyDescent="0.2">
      <c r="B1344" s="63">
        <v>2008</v>
      </c>
      <c r="C1344" s="63" t="s">
        <v>137</v>
      </c>
      <c r="D1344" s="108">
        <v>9.8457399999999993</v>
      </c>
    </row>
    <row r="1345" spans="2:4" x14ac:dyDescent="0.2">
      <c r="B1345" s="63">
        <v>2009</v>
      </c>
      <c r="C1345" s="63" t="s">
        <v>137</v>
      </c>
      <c r="D1345" s="108">
        <v>9.7915399999999995</v>
      </c>
    </row>
    <row r="1346" spans="2:4" x14ac:dyDescent="0.2">
      <c r="B1346" s="63">
        <v>2010</v>
      </c>
      <c r="C1346" s="63" t="s">
        <v>137</v>
      </c>
      <c r="D1346" s="108">
        <v>9.1507199999999997</v>
      </c>
    </row>
    <row r="1347" spans="2:4" x14ac:dyDescent="0.2">
      <c r="B1347" s="63">
        <v>2011</v>
      </c>
      <c r="C1347" s="63" t="s">
        <v>137</v>
      </c>
      <c r="D1347" s="108">
        <v>9.3334200000000003</v>
      </c>
    </row>
    <row r="1348" spans="2:4" x14ac:dyDescent="0.2">
      <c r="B1348" s="63">
        <v>2012</v>
      </c>
      <c r="C1348" s="63" t="s">
        <v>137</v>
      </c>
      <c r="D1348" s="108">
        <v>9.4874899999999993</v>
      </c>
    </row>
    <row r="1349" spans="2:4" x14ac:dyDescent="0.2">
      <c r="B1349" s="63">
        <v>2013</v>
      </c>
      <c r="C1349" s="63" t="s">
        <v>137</v>
      </c>
      <c r="D1349" s="108">
        <v>9.1148199999999999</v>
      </c>
    </row>
    <row r="1350" spans="2:4" x14ac:dyDescent="0.2">
      <c r="B1350" s="63">
        <v>2014</v>
      </c>
      <c r="C1350" s="63" t="s">
        <v>137</v>
      </c>
      <c r="D1350" s="108">
        <v>9.0548699999999993</v>
      </c>
    </row>
    <row r="1351" spans="2:4" x14ac:dyDescent="0.2">
      <c r="B1351" s="63">
        <v>2015</v>
      </c>
      <c r="C1351" s="63" t="s">
        <v>137</v>
      </c>
      <c r="D1351" s="108">
        <v>8.7170699999999997</v>
      </c>
    </row>
    <row r="1352" spans="2:4" x14ac:dyDescent="0.2">
      <c r="B1352" s="63" t="s">
        <v>132</v>
      </c>
      <c r="C1352" s="63" t="s">
        <v>138</v>
      </c>
      <c r="D1352" s="108">
        <v>13.532649999999999</v>
      </c>
    </row>
    <row r="1353" spans="2:4" x14ac:dyDescent="0.2">
      <c r="B1353" s="63" t="s">
        <v>133</v>
      </c>
      <c r="C1353" s="63" t="s">
        <v>138</v>
      </c>
      <c r="D1353" s="108">
        <v>14.344119999999998</v>
      </c>
    </row>
    <row r="1354" spans="2:4" x14ac:dyDescent="0.2">
      <c r="B1354" s="63" t="s">
        <v>134</v>
      </c>
      <c r="C1354" s="63" t="s">
        <v>138</v>
      </c>
      <c r="D1354" s="108">
        <v>14.268790000000001</v>
      </c>
    </row>
    <row r="1355" spans="2:4" x14ac:dyDescent="0.2">
      <c r="B1355" s="63">
        <v>2007</v>
      </c>
      <c r="C1355" s="63" t="s">
        <v>138</v>
      </c>
      <c r="D1355" s="108">
        <v>14.163580000000001</v>
      </c>
    </row>
    <row r="1356" spans="2:4" x14ac:dyDescent="0.2">
      <c r="B1356" s="63">
        <v>2008</v>
      </c>
      <c r="C1356" s="63" t="s">
        <v>138</v>
      </c>
      <c r="D1356" s="108">
        <v>13.529939999999998</v>
      </c>
    </row>
    <row r="1357" spans="2:4" x14ac:dyDescent="0.2">
      <c r="B1357" s="63">
        <v>2009</v>
      </c>
      <c r="C1357" s="63" t="s">
        <v>138</v>
      </c>
      <c r="D1357" s="108">
        <v>13.85379</v>
      </c>
    </row>
    <row r="1358" spans="2:4" x14ac:dyDescent="0.2">
      <c r="B1358" s="63">
        <v>2010</v>
      </c>
      <c r="C1358" s="63" t="s">
        <v>138</v>
      </c>
      <c r="D1358" s="108">
        <v>14.1386</v>
      </c>
    </row>
    <row r="1359" spans="2:4" x14ac:dyDescent="0.2">
      <c r="B1359" s="63">
        <v>2011</v>
      </c>
      <c r="C1359" s="63" t="s">
        <v>138</v>
      </c>
      <c r="D1359" s="108">
        <v>14.193680000000001</v>
      </c>
    </row>
    <row r="1360" spans="2:4" x14ac:dyDescent="0.2">
      <c r="B1360" s="63">
        <v>2012</v>
      </c>
      <c r="C1360" s="63" t="s">
        <v>138</v>
      </c>
      <c r="D1360" s="108">
        <v>14.064850000000002</v>
      </c>
    </row>
    <row r="1361" spans="2:4" x14ac:dyDescent="0.2">
      <c r="B1361" s="63">
        <v>2013</v>
      </c>
      <c r="C1361" s="63" t="s">
        <v>138</v>
      </c>
      <c r="D1361" s="108">
        <v>14.330950000000001</v>
      </c>
    </row>
    <row r="1362" spans="2:4" x14ac:dyDescent="0.2">
      <c r="B1362" s="63">
        <v>2014</v>
      </c>
      <c r="C1362" s="63" t="s">
        <v>138</v>
      </c>
      <c r="D1362" s="108">
        <v>13.23171</v>
      </c>
    </row>
    <row r="1363" spans="2:4" x14ac:dyDescent="0.2">
      <c r="B1363" s="63">
        <v>2015</v>
      </c>
      <c r="C1363" s="63" t="s">
        <v>138</v>
      </c>
      <c r="D1363" s="108">
        <v>14.31099</v>
      </c>
    </row>
    <row r="1364" spans="2:4" x14ac:dyDescent="0.2">
      <c r="B1364" s="63" t="s">
        <v>132</v>
      </c>
      <c r="C1364" s="63" t="s">
        <v>139</v>
      </c>
      <c r="D1364" s="108">
        <v>5.4615600000000004</v>
      </c>
    </row>
    <row r="1365" spans="2:4" x14ac:dyDescent="0.2">
      <c r="B1365" s="63" t="s">
        <v>133</v>
      </c>
      <c r="C1365" s="63" t="s">
        <v>139</v>
      </c>
      <c r="D1365" s="108">
        <v>5.5398899999999998</v>
      </c>
    </row>
    <row r="1366" spans="2:4" x14ac:dyDescent="0.2">
      <c r="B1366" s="63" t="s">
        <v>134</v>
      </c>
      <c r="C1366" s="63" t="s">
        <v>139</v>
      </c>
      <c r="D1366" s="108">
        <v>5.9678500000000003</v>
      </c>
    </row>
    <row r="1367" spans="2:4" x14ac:dyDescent="0.2">
      <c r="B1367" s="63">
        <v>2007</v>
      </c>
      <c r="C1367" s="63" t="s">
        <v>139</v>
      </c>
      <c r="D1367" s="108">
        <v>6.2187100000000006</v>
      </c>
    </row>
    <row r="1368" spans="2:4" x14ac:dyDescent="0.2">
      <c r="B1368" s="63">
        <v>2008</v>
      </c>
      <c r="C1368" s="63" t="s">
        <v>139</v>
      </c>
      <c r="D1368" s="108">
        <v>6.6582500000000007</v>
      </c>
    </row>
    <row r="1369" spans="2:4" x14ac:dyDescent="0.2">
      <c r="B1369" s="63">
        <v>2009</v>
      </c>
      <c r="C1369" s="63" t="s">
        <v>139</v>
      </c>
      <c r="D1369" s="108">
        <v>6.4676499999999999</v>
      </c>
    </row>
    <row r="1370" spans="2:4" x14ac:dyDescent="0.2">
      <c r="B1370" s="63">
        <v>2010</v>
      </c>
      <c r="C1370" s="63" t="s">
        <v>139</v>
      </c>
      <c r="D1370" s="108">
        <v>6.4714299999999998</v>
      </c>
    </row>
    <row r="1371" spans="2:4" x14ac:dyDescent="0.2">
      <c r="B1371" s="63">
        <v>2011</v>
      </c>
      <c r="C1371" s="63" t="s">
        <v>139</v>
      </c>
      <c r="D1371" s="108">
        <v>6.7655400000000006</v>
      </c>
    </row>
    <row r="1372" spans="2:4" x14ac:dyDescent="0.2">
      <c r="B1372" s="63">
        <v>2012</v>
      </c>
      <c r="C1372" s="63" t="s">
        <v>139</v>
      </c>
      <c r="D1372" s="108">
        <v>7.1159999999999997</v>
      </c>
    </row>
    <row r="1373" spans="2:4" x14ac:dyDescent="0.2">
      <c r="B1373" s="63">
        <v>2013</v>
      </c>
      <c r="C1373" s="63" t="s">
        <v>139</v>
      </c>
      <c r="D1373" s="108">
        <v>7.0369900000000003</v>
      </c>
    </row>
    <row r="1374" spans="2:4" x14ac:dyDescent="0.2">
      <c r="B1374" s="63">
        <v>2014</v>
      </c>
      <c r="C1374" s="63" t="s">
        <v>139</v>
      </c>
      <c r="D1374" s="108">
        <v>7.2518099999999999</v>
      </c>
    </row>
    <row r="1375" spans="2:4" x14ac:dyDescent="0.2">
      <c r="B1375" s="63">
        <v>2015</v>
      </c>
      <c r="C1375" s="63" t="s">
        <v>139</v>
      </c>
      <c r="D1375" s="108">
        <v>7.2601899999999997</v>
      </c>
    </row>
    <row r="1378" spans="2:5" s="58" customFormat="1" ht="43.5" customHeight="1" x14ac:dyDescent="0.2">
      <c r="B1378" s="59" t="s">
        <v>1</v>
      </c>
      <c r="C1378" s="185" t="s">
        <v>145</v>
      </c>
      <c r="D1378" s="185"/>
      <c r="E1378" s="185"/>
    </row>
    <row r="1379" spans="2:5" x14ac:dyDescent="0.2">
      <c r="B1379" s="61" t="s">
        <v>20</v>
      </c>
      <c r="C1379" s="62" t="s">
        <v>140</v>
      </c>
    </row>
    <row r="1380" spans="2:5" x14ac:dyDescent="0.2">
      <c r="B1380" s="61" t="s">
        <v>28</v>
      </c>
      <c r="C1380" s="62">
        <v>31</v>
      </c>
    </row>
    <row r="1381" spans="2:5" x14ac:dyDescent="0.2">
      <c r="B1381" s="75"/>
    </row>
    <row r="1382" spans="2:5" x14ac:dyDescent="0.2">
      <c r="B1382" s="61" t="s">
        <v>141</v>
      </c>
      <c r="C1382" s="65" t="s">
        <v>110</v>
      </c>
      <c r="D1382" s="65" t="s">
        <v>142</v>
      </c>
      <c r="E1382" s="65" t="s">
        <v>29</v>
      </c>
    </row>
    <row r="1383" spans="2:5" x14ac:dyDescent="0.2">
      <c r="B1383" s="63" t="s">
        <v>143</v>
      </c>
      <c r="C1383" s="67">
        <v>2016</v>
      </c>
      <c r="D1383" s="107">
        <v>12</v>
      </c>
      <c r="E1383" s="109">
        <v>16.333333333333332</v>
      </c>
    </row>
    <row r="1384" spans="2:5" x14ac:dyDescent="0.2">
      <c r="B1384" s="63" t="s">
        <v>143</v>
      </c>
      <c r="C1384" s="67">
        <v>2016</v>
      </c>
      <c r="D1384" s="107">
        <v>13</v>
      </c>
      <c r="E1384" s="109">
        <v>18</v>
      </c>
    </row>
    <row r="1385" spans="2:5" x14ac:dyDescent="0.2">
      <c r="B1385" s="63" t="s">
        <v>143</v>
      </c>
      <c r="C1385" s="67">
        <v>2016</v>
      </c>
      <c r="D1385" s="107">
        <v>14</v>
      </c>
      <c r="E1385" s="109">
        <v>17</v>
      </c>
    </row>
    <row r="1386" spans="2:5" x14ac:dyDescent="0.2">
      <c r="B1386" s="63" t="s">
        <v>143</v>
      </c>
      <c r="C1386" s="67">
        <v>2016</v>
      </c>
      <c r="D1386" s="107">
        <v>15</v>
      </c>
      <c r="E1386" s="109">
        <v>16.333333333333332</v>
      </c>
    </row>
    <row r="1387" spans="2:5" x14ac:dyDescent="0.2">
      <c r="B1387" s="63" t="s">
        <v>143</v>
      </c>
      <c r="C1387" s="67">
        <v>2016</v>
      </c>
      <c r="D1387" s="107">
        <v>16</v>
      </c>
      <c r="E1387" s="109">
        <v>13.666666666666666</v>
      </c>
    </row>
    <row r="1388" spans="2:5" x14ac:dyDescent="0.2">
      <c r="B1388" s="63" t="s">
        <v>143</v>
      </c>
      <c r="C1388" s="67">
        <v>2016</v>
      </c>
      <c r="D1388" s="107">
        <v>17</v>
      </c>
      <c r="E1388" s="109">
        <v>11</v>
      </c>
    </row>
    <row r="1389" spans="2:5" x14ac:dyDescent="0.2">
      <c r="B1389" s="63" t="s">
        <v>143</v>
      </c>
      <c r="C1389" s="67">
        <v>2016</v>
      </c>
      <c r="D1389" s="107">
        <v>18</v>
      </c>
      <c r="E1389" s="109">
        <v>8.6666666666666661</v>
      </c>
    </row>
    <row r="1390" spans="2:5" x14ac:dyDescent="0.2">
      <c r="B1390" s="63" t="s">
        <v>143</v>
      </c>
      <c r="C1390" s="67">
        <v>2016</v>
      </c>
      <c r="D1390" s="107">
        <v>19</v>
      </c>
      <c r="E1390" s="109">
        <v>6.333333333333333</v>
      </c>
    </row>
    <row r="1391" spans="2:5" x14ac:dyDescent="0.2">
      <c r="B1391" s="63" t="s">
        <v>143</v>
      </c>
      <c r="C1391" s="67">
        <v>2016</v>
      </c>
      <c r="D1391" s="107">
        <v>20</v>
      </c>
      <c r="E1391" s="109">
        <v>5.666666666666667</v>
      </c>
    </row>
    <row r="1392" spans="2:5" x14ac:dyDescent="0.2">
      <c r="B1392" s="63" t="s">
        <v>143</v>
      </c>
      <c r="C1392" s="67">
        <v>2016</v>
      </c>
      <c r="D1392" s="107">
        <v>21</v>
      </c>
      <c r="E1392" s="109">
        <v>5.666666666666667</v>
      </c>
    </row>
    <row r="1393" spans="2:5" x14ac:dyDescent="0.2">
      <c r="B1393" s="63" t="s">
        <v>143</v>
      </c>
      <c r="C1393" s="67">
        <v>2016</v>
      </c>
      <c r="D1393" s="107">
        <v>22</v>
      </c>
      <c r="E1393" s="109">
        <v>5.333333333333333</v>
      </c>
    </row>
    <row r="1394" spans="2:5" x14ac:dyDescent="0.2">
      <c r="B1394" s="63" t="s">
        <v>143</v>
      </c>
      <c r="C1394" s="67">
        <v>2016</v>
      </c>
      <c r="D1394" s="107">
        <v>23</v>
      </c>
      <c r="E1394" s="109">
        <v>5.333333333333333</v>
      </c>
    </row>
    <row r="1395" spans="2:5" x14ac:dyDescent="0.2">
      <c r="B1395" s="63" t="s">
        <v>143</v>
      </c>
      <c r="C1395" s="67">
        <v>2016</v>
      </c>
      <c r="D1395" s="107">
        <v>24</v>
      </c>
      <c r="E1395" s="109">
        <v>4</v>
      </c>
    </row>
    <row r="1396" spans="2:5" x14ac:dyDescent="0.2">
      <c r="B1396" s="63" t="s">
        <v>143</v>
      </c>
      <c r="C1396" s="67">
        <v>2016</v>
      </c>
      <c r="D1396" s="107">
        <v>25</v>
      </c>
      <c r="E1396" s="109">
        <v>4.333333333333333</v>
      </c>
    </row>
    <row r="1397" spans="2:5" x14ac:dyDescent="0.2">
      <c r="B1397" s="63" t="s">
        <v>143</v>
      </c>
      <c r="C1397" s="67">
        <v>2016</v>
      </c>
      <c r="D1397" s="107">
        <v>26</v>
      </c>
      <c r="E1397" s="109">
        <v>5</v>
      </c>
    </row>
    <row r="1398" spans="2:5" x14ac:dyDescent="0.2">
      <c r="B1398" s="63" t="s">
        <v>143</v>
      </c>
      <c r="C1398" s="67">
        <v>2016</v>
      </c>
      <c r="D1398" s="107">
        <v>27</v>
      </c>
      <c r="E1398" s="109">
        <v>6.666666666666667</v>
      </c>
    </row>
    <row r="1399" spans="2:5" x14ac:dyDescent="0.2">
      <c r="B1399" s="63" t="s">
        <v>143</v>
      </c>
      <c r="C1399" s="67">
        <v>2016</v>
      </c>
      <c r="D1399" s="107">
        <v>28</v>
      </c>
      <c r="E1399" s="109">
        <v>6</v>
      </c>
    </row>
    <row r="1400" spans="2:5" x14ac:dyDescent="0.2">
      <c r="B1400" s="63" t="s">
        <v>143</v>
      </c>
      <c r="C1400" s="67">
        <v>2016</v>
      </c>
      <c r="D1400" s="107">
        <v>29</v>
      </c>
      <c r="E1400" s="109">
        <v>6</v>
      </c>
    </row>
    <row r="1401" spans="2:5" x14ac:dyDescent="0.2">
      <c r="B1401" s="63" t="s">
        <v>143</v>
      </c>
      <c r="C1401" s="67">
        <v>2016</v>
      </c>
      <c r="D1401" s="107">
        <v>30</v>
      </c>
      <c r="E1401" s="109">
        <v>4.666666666666667</v>
      </c>
    </row>
    <row r="1402" spans="2:5" x14ac:dyDescent="0.2">
      <c r="B1402" s="63" t="s">
        <v>143</v>
      </c>
      <c r="C1402" s="67">
        <v>2016</v>
      </c>
      <c r="D1402" s="107">
        <v>31</v>
      </c>
      <c r="E1402" s="109">
        <v>5.333333333333333</v>
      </c>
    </row>
    <row r="1403" spans="2:5" x14ac:dyDescent="0.2">
      <c r="B1403" s="63" t="s">
        <v>143</v>
      </c>
      <c r="C1403" s="67">
        <v>2016</v>
      </c>
      <c r="D1403" s="107">
        <v>32</v>
      </c>
      <c r="E1403" s="109">
        <v>3.3333333333333335</v>
      </c>
    </row>
    <row r="1404" spans="2:5" x14ac:dyDescent="0.2">
      <c r="B1404" s="63" t="s">
        <v>143</v>
      </c>
      <c r="C1404" s="67">
        <v>2016</v>
      </c>
      <c r="D1404" s="107">
        <v>33</v>
      </c>
      <c r="E1404" s="109">
        <v>2.6666666666666665</v>
      </c>
    </row>
    <row r="1405" spans="2:5" x14ac:dyDescent="0.2">
      <c r="B1405" s="63" t="s">
        <v>143</v>
      </c>
      <c r="C1405" s="67">
        <v>2016</v>
      </c>
      <c r="D1405" s="107">
        <v>34</v>
      </c>
      <c r="E1405" s="109">
        <v>2</v>
      </c>
    </row>
    <row r="1406" spans="2:5" x14ac:dyDescent="0.2">
      <c r="B1406" s="63" t="s">
        <v>143</v>
      </c>
      <c r="C1406" s="67">
        <v>2016</v>
      </c>
      <c r="D1406" s="107">
        <v>35</v>
      </c>
      <c r="E1406" s="109">
        <v>4</v>
      </c>
    </row>
    <row r="1407" spans="2:5" x14ac:dyDescent="0.2">
      <c r="B1407" s="63" t="s">
        <v>143</v>
      </c>
      <c r="C1407" s="67">
        <v>2016</v>
      </c>
      <c r="D1407" s="107">
        <v>36</v>
      </c>
      <c r="E1407" s="109">
        <v>5</v>
      </c>
    </row>
    <row r="1408" spans="2:5" x14ac:dyDescent="0.2">
      <c r="B1408" s="63" t="s">
        <v>143</v>
      </c>
      <c r="C1408" s="67">
        <v>2016</v>
      </c>
      <c r="D1408" s="107">
        <v>37</v>
      </c>
      <c r="E1408" s="109">
        <v>5.333333333333333</v>
      </c>
    </row>
    <row r="1409" spans="2:5" x14ac:dyDescent="0.2">
      <c r="B1409" s="63" t="s">
        <v>143</v>
      </c>
      <c r="C1409" s="67">
        <v>2016</v>
      </c>
      <c r="D1409" s="107">
        <v>38</v>
      </c>
      <c r="E1409" s="109">
        <v>4.333333333333333</v>
      </c>
    </row>
    <row r="1410" spans="2:5" x14ac:dyDescent="0.2">
      <c r="B1410" s="63" t="s">
        <v>143</v>
      </c>
      <c r="C1410" s="67">
        <v>2016</v>
      </c>
      <c r="D1410" s="107">
        <v>39</v>
      </c>
      <c r="E1410" s="109">
        <v>6.333333333333333</v>
      </c>
    </row>
    <row r="1411" spans="2:5" x14ac:dyDescent="0.2">
      <c r="B1411" s="63" t="s">
        <v>143</v>
      </c>
      <c r="C1411" s="67">
        <v>2016</v>
      </c>
      <c r="D1411" s="107">
        <v>40</v>
      </c>
      <c r="E1411" s="109">
        <v>7</v>
      </c>
    </row>
    <row r="1412" spans="2:5" x14ac:dyDescent="0.2">
      <c r="B1412" s="63" t="s">
        <v>143</v>
      </c>
      <c r="C1412" s="67">
        <v>2016</v>
      </c>
      <c r="D1412" s="107">
        <v>41</v>
      </c>
      <c r="E1412" s="109">
        <v>10.333333333333334</v>
      </c>
    </row>
    <row r="1413" spans="2:5" x14ac:dyDescent="0.2">
      <c r="B1413" s="63" t="s">
        <v>143</v>
      </c>
      <c r="C1413" s="67">
        <v>2016</v>
      </c>
      <c r="D1413" s="107">
        <v>42</v>
      </c>
      <c r="E1413" s="109">
        <v>9.6666666666666661</v>
      </c>
    </row>
    <row r="1414" spans="2:5" x14ac:dyDescent="0.2">
      <c r="B1414" s="63" t="s">
        <v>143</v>
      </c>
      <c r="C1414" s="67">
        <v>2016</v>
      </c>
      <c r="D1414" s="107">
        <v>43</v>
      </c>
      <c r="E1414" s="109">
        <v>9</v>
      </c>
    </row>
    <row r="1415" spans="2:5" x14ac:dyDescent="0.2">
      <c r="B1415" s="63" t="s">
        <v>143</v>
      </c>
      <c r="C1415" s="67">
        <v>2016</v>
      </c>
      <c r="D1415" s="107">
        <v>44</v>
      </c>
      <c r="E1415" s="109">
        <v>7.333333333333333</v>
      </c>
    </row>
    <row r="1416" spans="2:5" x14ac:dyDescent="0.2">
      <c r="B1416" s="63" t="s">
        <v>143</v>
      </c>
      <c r="C1416" s="67">
        <v>2016</v>
      </c>
      <c r="D1416" s="107">
        <v>45</v>
      </c>
      <c r="E1416" s="109">
        <v>10.666666666666666</v>
      </c>
    </row>
    <row r="1417" spans="2:5" x14ac:dyDescent="0.2">
      <c r="B1417" s="63" t="s">
        <v>143</v>
      </c>
      <c r="C1417" s="67">
        <v>2016</v>
      </c>
      <c r="D1417" s="107">
        <v>46</v>
      </c>
      <c r="E1417" s="109">
        <v>15.333333333333334</v>
      </c>
    </row>
    <row r="1418" spans="2:5" x14ac:dyDescent="0.2">
      <c r="B1418" s="63" t="s">
        <v>143</v>
      </c>
      <c r="C1418" s="67">
        <v>2016</v>
      </c>
      <c r="D1418" s="107">
        <v>47</v>
      </c>
      <c r="E1418" s="109">
        <v>16</v>
      </c>
    </row>
    <row r="1419" spans="2:5" x14ac:dyDescent="0.2">
      <c r="B1419" s="63" t="s">
        <v>143</v>
      </c>
      <c r="C1419" s="67">
        <v>2016</v>
      </c>
      <c r="D1419" s="107">
        <v>48</v>
      </c>
      <c r="E1419" s="109">
        <v>13.333333333333334</v>
      </c>
    </row>
    <row r="1420" spans="2:5" x14ac:dyDescent="0.2">
      <c r="B1420" s="63" t="s">
        <v>143</v>
      </c>
      <c r="C1420" s="67">
        <v>2016</v>
      </c>
      <c r="D1420" s="107">
        <v>49</v>
      </c>
      <c r="E1420" s="109">
        <v>12.333333333333334</v>
      </c>
    </row>
    <row r="1421" spans="2:5" x14ac:dyDescent="0.2">
      <c r="B1421" s="63" t="s">
        <v>143</v>
      </c>
      <c r="C1421" s="67">
        <v>2016</v>
      </c>
      <c r="D1421" s="107">
        <v>50</v>
      </c>
      <c r="E1421" s="109">
        <v>13.333333333333334</v>
      </c>
    </row>
    <row r="1422" spans="2:5" x14ac:dyDescent="0.2">
      <c r="B1422" s="63" t="s">
        <v>143</v>
      </c>
      <c r="C1422" s="67">
        <v>2016</v>
      </c>
      <c r="D1422" s="107">
        <v>51</v>
      </c>
      <c r="E1422" s="109">
        <v>13.333333333333334</v>
      </c>
    </row>
    <row r="1423" spans="2:5" x14ac:dyDescent="0.2">
      <c r="B1423" s="63" t="s">
        <v>143</v>
      </c>
      <c r="C1423" s="67">
        <v>2016</v>
      </c>
      <c r="D1423" s="107">
        <v>52</v>
      </c>
      <c r="E1423" s="109">
        <v>11</v>
      </c>
    </row>
    <row r="1424" spans="2:5" x14ac:dyDescent="0.2">
      <c r="B1424" s="63" t="s">
        <v>143</v>
      </c>
      <c r="C1424" s="67">
        <v>2017</v>
      </c>
      <c r="D1424" s="107">
        <v>1</v>
      </c>
      <c r="E1424" s="109">
        <v>10.333333333333334</v>
      </c>
    </row>
    <row r="1425" spans="2:5" x14ac:dyDescent="0.2">
      <c r="B1425" s="63" t="s">
        <v>143</v>
      </c>
      <c r="C1425" s="67">
        <v>2017</v>
      </c>
      <c r="D1425" s="107">
        <v>2</v>
      </c>
      <c r="E1425" s="109">
        <v>9</v>
      </c>
    </row>
    <row r="1426" spans="2:5" x14ac:dyDescent="0.2">
      <c r="B1426" s="63" t="s">
        <v>143</v>
      </c>
      <c r="C1426" s="67">
        <v>2017</v>
      </c>
      <c r="D1426" s="107">
        <v>3</v>
      </c>
      <c r="E1426" s="109">
        <v>12</v>
      </c>
    </row>
    <row r="1427" spans="2:5" x14ac:dyDescent="0.2">
      <c r="B1427" s="63" t="s">
        <v>143</v>
      </c>
      <c r="C1427" s="67">
        <v>2017</v>
      </c>
      <c r="D1427" s="107">
        <v>4</v>
      </c>
      <c r="E1427" s="109">
        <v>11.666666666666666</v>
      </c>
    </row>
    <row r="1428" spans="2:5" x14ac:dyDescent="0.2">
      <c r="B1428" s="63" t="s">
        <v>143</v>
      </c>
      <c r="C1428" s="67">
        <v>2017</v>
      </c>
      <c r="D1428" s="107">
        <v>5</v>
      </c>
      <c r="E1428" s="109">
        <v>13.666666666666666</v>
      </c>
    </row>
    <row r="1429" spans="2:5" x14ac:dyDescent="0.2">
      <c r="B1429" s="63" t="s">
        <v>143</v>
      </c>
      <c r="C1429" s="67">
        <v>2017</v>
      </c>
      <c r="D1429" s="107">
        <v>6</v>
      </c>
      <c r="E1429" s="109">
        <v>13</v>
      </c>
    </row>
    <row r="1430" spans="2:5" x14ac:dyDescent="0.2">
      <c r="B1430" s="63" t="s">
        <v>143</v>
      </c>
      <c r="C1430" s="67">
        <v>2017</v>
      </c>
      <c r="D1430" s="107">
        <v>7</v>
      </c>
      <c r="E1430" s="109">
        <v>14.666666666666666</v>
      </c>
    </row>
    <row r="1431" spans="2:5" x14ac:dyDescent="0.2">
      <c r="B1431" s="63" t="s">
        <v>143</v>
      </c>
      <c r="C1431" s="67">
        <v>2017</v>
      </c>
      <c r="D1431" s="107">
        <v>8</v>
      </c>
      <c r="E1431" s="109">
        <v>14.333333333333334</v>
      </c>
    </row>
    <row r="1432" spans="2:5" x14ac:dyDescent="0.2">
      <c r="B1432" s="63" t="s">
        <v>143</v>
      </c>
      <c r="C1432" s="67">
        <v>2017</v>
      </c>
      <c r="D1432" s="107">
        <v>9</v>
      </c>
      <c r="E1432" s="109">
        <v>12.333333333333334</v>
      </c>
    </row>
    <row r="1433" spans="2:5" x14ac:dyDescent="0.2">
      <c r="B1433" s="63" t="s">
        <v>143</v>
      </c>
      <c r="C1433" s="67">
        <v>2017</v>
      </c>
      <c r="D1433" s="107">
        <v>10</v>
      </c>
      <c r="E1433" s="109">
        <v>9.6666666666666661</v>
      </c>
    </row>
    <row r="1434" spans="2:5" x14ac:dyDescent="0.2">
      <c r="B1434" s="63" t="s">
        <v>143</v>
      </c>
      <c r="C1434" s="67">
        <v>2017</v>
      </c>
      <c r="D1434" s="107">
        <v>11</v>
      </c>
      <c r="E1434" s="109">
        <v>8.3333333333333339</v>
      </c>
    </row>
    <row r="1435" spans="2:5" x14ac:dyDescent="0.2">
      <c r="B1435" s="63" t="s">
        <v>143</v>
      </c>
      <c r="C1435" s="67">
        <v>2017</v>
      </c>
      <c r="D1435" s="107">
        <v>12</v>
      </c>
      <c r="E1435" s="109">
        <v>9</v>
      </c>
    </row>
    <row r="1436" spans="2:5" x14ac:dyDescent="0.2">
      <c r="B1436" s="63" t="s">
        <v>144</v>
      </c>
      <c r="C1436" s="67">
        <v>2016</v>
      </c>
      <c r="D1436" s="107">
        <v>12</v>
      </c>
      <c r="E1436" s="109">
        <v>15</v>
      </c>
    </row>
    <row r="1437" spans="2:5" x14ac:dyDescent="0.2">
      <c r="B1437" s="63" t="s">
        <v>144</v>
      </c>
      <c r="C1437" s="67">
        <v>2016</v>
      </c>
      <c r="D1437" s="107">
        <v>13</v>
      </c>
      <c r="E1437" s="109">
        <v>16.333333333333332</v>
      </c>
    </row>
    <row r="1438" spans="2:5" x14ac:dyDescent="0.2">
      <c r="B1438" s="63" t="s">
        <v>144</v>
      </c>
      <c r="C1438" s="67">
        <v>2016</v>
      </c>
      <c r="D1438" s="107">
        <v>14</v>
      </c>
      <c r="E1438" s="109">
        <v>15.666666666666666</v>
      </c>
    </row>
    <row r="1439" spans="2:5" x14ac:dyDescent="0.2">
      <c r="B1439" s="63" t="s">
        <v>144</v>
      </c>
      <c r="C1439" s="67">
        <v>2016</v>
      </c>
      <c r="D1439" s="107">
        <v>15</v>
      </c>
      <c r="E1439" s="109">
        <v>14</v>
      </c>
    </row>
    <row r="1440" spans="2:5" x14ac:dyDescent="0.2">
      <c r="B1440" s="63" t="s">
        <v>144</v>
      </c>
      <c r="C1440" s="67">
        <v>2016</v>
      </c>
      <c r="D1440" s="107">
        <v>16</v>
      </c>
      <c r="E1440" s="109">
        <v>12</v>
      </c>
    </row>
    <row r="1441" spans="2:5" x14ac:dyDescent="0.2">
      <c r="B1441" s="63" t="s">
        <v>144</v>
      </c>
      <c r="C1441" s="67">
        <v>2016</v>
      </c>
      <c r="D1441" s="107">
        <v>17</v>
      </c>
      <c r="E1441" s="109">
        <v>9.6666666666666661</v>
      </c>
    </row>
    <row r="1442" spans="2:5" x14ac:dyDescent="0.2">
      <c r="B1442" s="63" t="s">
        <v>144</v>
      </c>
      <c r="C1442" s="67">
        <v>2016</v>
      </c>
      <c r="D1442" s="107">
        <v>18</v>
      </c>
      <c r="E1442" s="109">
        <v>8</v>
      </c>
    </row>
    <row r="1443" spans="2:5" x14ac:dyDescent="0.2">
      <c r="B1443" s="63" t="s">
        <v>144</v>
      </c>
      <c r="C1443" s="67">
        <v>2016</v>
      </c>
      <c r="D1443" s="107">
        <v>19</v>
      </c>
      <c r="E1443" s="109">
        <v>6</v>
      </c>
    </row>
    <row r="1444" spans="2:5" x14ac:dyDescent="0.2">
      <c r="B1444" s="63" t="s">
        <v>144</v>
      </c>
      <c r="C1444" s="67">
        <v>2016</v>
      </c>
      <c r="D1444" s="107">
        <v>20</v>
      </c>
      <c r="E1444" s="109">
        <v>5</v>
      </c>
    </row>
    <row r="1445" spans="2:5" x14ac:dyDescent="0.2">
      <c r="B1445" s="63" t="s">
        <v>144</v>
      </c>
      <c r="C1445" s="67">
        <v>2016</v>
      </c>
      <c r="D1445" s="107">
        <v>21</v>
      </c>
      <c r="E1445" s="109">
        <v>5.333333333333333</v>
      </c>
    </row>
    <row r="1446" spans="2:5" x14ac:dyDescent="0.2">
      <c r="B1446" s="63" t="s">
        <v>144</v>
      </c>
      <c r="C1446" s="67">
        <v>2016</v>
      </c>
      <c r="D1446" s="107">
        <v>22</v>
      </c>
      <c r="E1446" s="109">
        <v>4.666666666666667</v>
      </c>
    </row>
    <row r="1447" spans="2:5" x14ac:dyDescent="0.2">
      <c r="B1447" s="63" t="s">
        <v>144</v>
      </c>
      <c r="C1447" s="67">
        <v>2016</v>
      </c>
      <c r="D1447" s="107">
        <v>23</v>
      </c>
      <c r="E1447" s="109">
        <v>5</v>
      </c>
    </row>
    <row r="1448" spans="2:5" x14ac:dyDescent="0.2">
      <c r="B1448" s="63" t="s">
        <v>144</v>
      </c>
      <c r="C1448" s="67">
        <v>2016</v>
      </c>
      <c r="D1448" s="107">
        <v>24</v>
      </c>
      <c r="E1448" s="109">
        <v>3.6666666666666665</v>
      </c>
    </row>
    <row r="1449" spans="2:5" x14ac:dyDescent="0.2">
      <c r="B1449" s="63" t="s">
        <v>144</v>
      </c>
      <c r="C1449" s="67">
        <v>2016</v>
      </c>
      <c r="D1449" s="107">
        <v>25</v>
      </c>
      <c r="E1449" s="109">
        <v>4</v>
      </c>
    </row>
    <row r="1450" spans="2:5" x14ac:dyDescent="0.2">
      <c r="B1450" s="63" t="s">
        <v>144</v>
      </c>
      <c r="C1450" s="67">
        <v>2016</v>
      </c>
      <c r="D1450" s="107">
        <v>26</v>
      </c>
      <c r="E1450" s="109">
        <v>4.666666666666667</v>
      </c>
    </row>
    <row r="1451" spans="2:5" x14ac:dyDescent="0.2">
      <c r="B1451" s="63" t="s">
        <v>144</v>
      </c>
      <c r="C1451" s="67">
        <v>2016</v>
      </c>
      <c r="D1451" s="107">
        <v>27</v>
      </c>
      <c r="E1451" s="109">
        <v>6.333333333333333</v>
      </c>
    </row>
    <row r="1452" spans="2:5" x14ac:dyDescent="0.2">
      <c r="B1452" s="63" t="s">
        <v>144</v>
      </c>
      <c r="C1452" s="67">
        <v>2016</v>
      </c>
      <c r="D1452" s="107">
        <v>28</v>
      </c>
      <c r="E1452" s="109">
        <v>6</v>
      </c>
    </row>
    <row r="1453" spans="2:5" x14ac:dyDescent="0.2">
      <c r="B1453" s="63" t="s">
        <v>144</v>
      </c>
      <c r="C1453" s="67">
        <v>2016</v>
      </c>
      <c r="D1453" s="107">
        <v>29</v>
      </c>
      <c r="E1453" s="109">
        <v>5.666666666666667</v>
      </c>
    </row>
    <row r="1454" spans="2:5" x14ac:dyDescent="0.2">
      <c r="B1454" s="63" t="s">
        <v>144</v>
      </c>
      <c r="C1454" s="67">
        <v>2016</v>
      </c>
      <c r="D1454" s="107">
        <v>30</v>
      </c>
      <c r="E1454" s="109">
        <v>4.333333333333333</v>
      </c>
    </row>
    <row r="1455" spans="2:5" x14ac:dyDescent="0.2">
      <c r="B1455" s="63" t="s">
        <v>144</v>
      </c>
      <c r="C1455" s="67">
        <v>2016</v>
      </c>
      <c r="D1455" s="107">
        <v>31</v>
      </c>
      <c r="E1455" s="109">
        <v>5</v>
      </c>
    </row>
    <row r="1456" spans="2:5" x14ac:dyDescent="0.2">
      <c r="B1456" s="63" t="s">
        <v>144</v>
      </c>
      <c r="C1456" s="67">
        <v>2016</v>
      </c>
      <c r="D1456" s="107">
        <v>32</v>
      </c>
      <c r="E1456" s="109">
        <v>2.6666666666666665</v>
      </c>
    </row>
    <row r="1457" spans="2:5" x14ac:dyDescent="0.2">
      <c r="B1457" s="63" t="s">
        <v>144</v>
      </c>
      <c r="C1457" s="67">
        <v>2016</v>
      </c>
      <c r="D1457" s="107">
        <v>33</v>
      </c>
      <c r="E1457" s="109">
        <v>2</v>
      </c>
    </row>
    <row r="1458" spans="2:5" x14ac:dyDescent="0.2">
      <c r="B1458" s="63" t="s">
        <v>144</v>
      </c>
      <c r="C1458" s="67">
        <v>2016</v>
      </c>
      <c r="D1458" s="107">
        <v>34</v>
      </c>
      <c r="E1458" s="109">
        <v>1.3333333333333333</v>
      </c>
    </row>
    <row r="1459" spans="2:5" x14ac:dyDescent="0.2">
      <c r="B1459" s="63" t="s">
        <v>144</v>
      </c>
      <c r="C1459" s="67">
        <v>2016</v>
      </c>
      <c r="D1459" s="107">
        <v>35</v>
      </c>
      <c r="E1459" s="109">
        <v>3.6666666666666665</v>
      </c>
    </row>
    <row r="1460" spans="2:5" x14ac:dyDescent="0.2">
      <c r="B1460" s="63" t="s">
        <v>144</v>
      </c>
      <c r="C1460" s="67">
        <v>2016</v>
      </c>
      <c r="D1460" s="107">
        <v>36</v>
      </c>
      <c r="E1460" s="109">
        <v>4.666666666666667</v>
      </c>
    </row>
    <row r="1461" spans="2:5" x14ac:dyDescent="0.2">
      <c r="B1461" s="63" t="s">
        <v>144</v>
      </c>
      <c r="C1461" s="67">
        <v>2016</v>
      </c>
      <c r="D1461" s="107">
        <v>37</v>
      </c>
      <c r="E1461" s="109">
        <v>5</v>
      </c>
    </row>
    <row r="1462" spans="2:5" x14ac:dyDescent="0.2">
      <c r="B1462" s="63" t="s">
        <v>144</v>
      </c>
      <c r="C1462" s="67">
        <v>2016</v>
      </c>
      <c r="D1462" s="107">
        <v>38</v>
      </c>
      <c r="E1462" s="109">
        <v>4</v>
      </c>
    </row>
    <row r="1463" spans="2:5" x14ac:dyDescent="0.2">
      <c r="B1463" s="63" t="s">
        <v>144</v>
      </c>
      <c r="C1463" s="67">
        <v>2016</v>
      </c>
      <c r="D1463" s="107">
        <v>39</v>
      </c>
      <c r="E1463" s="109">
        <v>5.333333333333333</v>
      </c>
    </row>
    <row r="1464" spans="2:5" x14ac:dyDescent="0.2">
      <c r="B1464" s="63" t="s">
        <v>144</v>
      </c>
      <c r="C1464" s="67">
        <v>2016</v>
      </c>
      <c r="D1464" s="107">
        <v>40</v>
      </c>
      <c r="E1464" s="109">
        <v>6</v>
      </c>
    </row>
    <row r="1465" spans="2:5" x14ac:dyDescent="0.2">
      <c r="B1465" s="63" t="s">
        <v>144</v>
      </c>
      <c r="C1465" s="67">
        <v>2016</v>
      </c>
      <c r="D1465" s="107">
        <v>41</v>
      </c>
      <c r="E1465" s="109">
        <v>9</v>
      </c>
    </row>
    <row r="1466" spans="2:5" x14ac:dyDescent="0.2">
      <c r="B1466" s="63" t="s">
        <v>144</v>
      </c>
      <c r="C1466" s="67">
        <v>2016</v>
      </c>
      <c r="D1466" s="107">
        <v>42</v>
      </c>
      <c r="E1466" s="109">
        <v>9</v>
      </c>
    </row>
    <row r="1467" spans="2:5" x14ac:dyDescent="0.2">
      <c r="B1467" s="63" t="s">
        <v>144</v>
      </c>
      <c r="C1467" s="67">
        <v>2016</v>
      </c>
      <c r="D1467" s="107">
        <v>43</v>
      </c>
      <c r="E1467" s="109">
        <v>8</v>
      </c>
    </row>
    <row r="1468" spans="2:5" x14ac:dyDescent="0.2">
      <c r="B1468" s="63" t="s">
        <v>144</v>
      </c>
      <c r="C1468" s="67">
        <v>2016</v>
      </c>
      <c r="D1468" s="107">
        <v>44</v>
      </c>
      <c r="E1468" s="109">
        <v>6</v>
      </c>
    </row>
    <row r="1469" spans="2:5" x14ac:dyDescent="0.2">
      <c r="B1469" s="63" t="s">
        <v>144</v>
      </c>
      <c r="C1469" s="67">
        <v>2016</v>
      </c>
      <c r="D1469" s="107">
        <v>45</v>
      </c>
      <c r="E1469" s="109">
        <v>8.6666666666666661</v>
      </c>
    </row>
    <row r="1470" spans="2:5" x14ac:dyDescent="0.2">
      <c r="B1470" s="63" t="s">
        <v>144</v>
      </c>
      <c r="C1470" s="67">
        <v>2016</v>
      </c>
      <c r="D1470" s="107">
        <v>46</v>
      </c>
      <c r="E1470" s="109">
        <v>12.666666666666666</v>
      </c>
    </row>
    <row r="1471" spans="2:5" x14ac:dyDescent="0.2">
      <c r="B1471" s="63" t="s">
        <v>144</v>
      </c>
      <c r="C1471" s="67">
        <v>2016</v>
      </c>
      <c r="D1471" s="107">
        <v>47</v>
      </c>
      <c r="E1471" s="109">
        <v>14.333333333333334</v>
      </c>
    </row>
    <row r="1472" spans="2:5" x14ac:dyDescent="0.2">
      <c r="B1472" s="63" t="s">
        <v>144</v>
      </c>
      <c r="C1472" s="67">
        <v>2016</v>
      </c>
      <c r="D1472" s="107">
        <v>48</v>
      </c>
      <c r="E1472" s="109">
        <v>12</v>
      </c>
    </row>
    <row r="1473" spans="2:5" x14ac:dyDescent="0.2">
      <c r="B1473" s="63" t="s">
        <v>144</v>
      </c>
      <c r="C1473" s="67">
        <v>2016</v>
      </c>
      <c r="D1473" s="107">
        <v>49</v>
      </c>
      <c r="E1473" s="109">
        <v>11</v>
      </c>
    </row>
    <row r="1474" spans="2:5" x14ac:dyDescent="0.2">
      <c r="B1474" s="63" t="s">
        <v>144</v>
      </c>
      <c r="C1474" s="67">
        <v>2016</v>
      </c>
      <c r="D1474" s="107">
        <v>50</v>
      </c>
      <c r="E1474" s="109">
        <v>11</v>
      </c>
    </row>
    <row r="1475" spans="2:5" x14ac:dyDescent="0.2">
      <c r="B1475" s="63" t="s">
        <v>144</v>
      </c>
      <c r="C1475" s="67">
        <v>2016</v>
      </c>
      <c r="D1475" s="107">
        <v>51</v>
      </c>
      <c r="E1475" s="109">
        <v>9.6666666666666661</v>
      </c>
    </row>
    <row r="1476" spans="2:5" x14ac:dyDescent="0.2">
      <c r="B1476" s="63" t="s">
        <v>144</v>
      </c>
      <c r="C1476" s="67">
        <v>2016</v>
      </c>
      <c r="D1476" s="107">
        <v>52</v>
      </c>
      <c r="E1476" s="109">
        <v>7</v>
      </c>
    </row>
    <row r="1477" spans="2:5" x14ac:dyDescent="0.2">
      <c r="B1477" s="63" t="s">
        <v>144</v>
      </c>
      <c r="C1477" s="67">
        <v>2017</v>
      </c>
      <c r="D1477" s="107">
        <v>1</v>
      </c>
      <c r="E1477" s="109">
        <v>4</v>
      </c>
    </row>
    <row r="1478" spans="2:5" x14ac:dyDescent="0.2">
      <c r="B1478" s="63" t="s">
        <v>144</v>
      </c>
      <c r="C1478" s="67">
        <v>2017</v>
      </c>
      <c r="D1478" s="107">
        <v>2</v>
      </c>
      <c r="E1478" s="109">
        <v>3.3333333333333335</v>
      </c>
    </row>
    <row r="1479" spans="2:5" x14ac:dyDescent="0.2">
      <c r="B1479" s="63" t="s">
        <v>144</v>
      </c>
      <c r="C1479" s="67">
        <v>2017</v>
      </c>
      <c r="D1479" s="107">
        <v>3</v>
      </c>
      <c r="E1479" s="109">
        <v>5</v>
      </c>
    </row>
    <row r="1480" spans="2:5" x14ac:dyDescent="0.2">
      <c r="B1480" s="63" t="s">
        <v>144</v>
      </c>
      <c r="C1480" s="67">
        <v>2017</v>
      </c>
      <c r="D1480" s="107">
        <v>4</v>
      </c>
      <c r="E1480" s="109">
        <v>8</v>
      </c>
    </row>
    <row r="1481" spans="2:5" x14ac:dyDescent="0.2">
      <c r="B1481" s="63" t="s">
        <v>144</v>
      </c>
      <c r="C1481" s="67">
        <v>2017</v>
      </c>
      <c r="D1481" s="107">
        <v>5</v>
      </c>
      <c r="E1481" s="109">
        <v>10</v>
      </c>
    </row>
    <row r="1482" spans="2:5" x14ac:dyDescent="0.2">
      <c r="B1482" s="63" t="s">
        <v>144</v>
      </c>
      <c r="C1482" s="67">
        <v>2017</v>
      </c>
      <c r="D1482" s="107">
        <v>6</v>
      </c>
      <c r="E1482" s="109">
        <v>11.333333333333334</v>
      </c>
    </row>
    <row r="1483" spans="2:5" x14ac:dyDescent="0.2">
      <c r="B1483" s="63" t="s">
        <v>144</v>
      </c>
      <c r="C1483" s="67">
        <v>2017</v>
      </c>
      <c r="D1483" s="107">
        <v>7</v>
      </c>
      <c r="E1483" s="109">
        <v>10.666666666666666</v>
      </c>
    </row>
    <row r="1484" spans="2:5" x14ac:dyDescent="0.2">
      <c r="B1484" s="63" t="s">
        <v>144</v>
      </c>
      <c r="C1484" s="67">
        <v>2017</v>
      </c>
      <c r="D1484" s="107">
        <v>8</v>
      </c>
      <c r="E1484" s="109">
        <v>10.666666666666666</v>
      </c>
    </row>
    <row r="1485" spans="2:5" x14ac:dyDescent="0.2">
      <c r="B1485" s="63" t="s">
        <v>144</v>
      </c>
      <c r="C1485" s="67">
        <v>2017</v>
      </c>
      <c r="D1485" s="107">
        <v>9</v>
      </c>
      <c r="E1485" s="109">
        <v>8.3333333333333339</v>
      </c>
    </row>
    <row r="1486" spans="2:5" x14ac:dyDescent="0.2">
      <c r="B1486" s="63" t="s">
        <v>144</v>
      </c>
      <c r="C1486" s="67">
        <v>2017</v>
      </c>
      <c r="D1486" s="107">
        <v>10</v>
      </c>
      <c r="E1486" s="109">
        <v>7.333333333333333</v>
      </c>
    </row>
    <row r="1487" spans="2:5" x14ac:dyDescent="0.2">
      <c r="B1487" s="63" t="s">
        <v>144</v>
      </c>
      <c r="C1487" s="67">
        <v>2017</v>
      </c>
      <c r="D1487" s="107">
        <v>11</v>
      </c>
      <c r="E1487" s="109">
        <v>6.333333333333333</v>
      </c>
    </row>
    <row r="1488" spans="2:5" x14ac:dyDescent="0.2">
      <c r="B1488" s="63" t="s">
        <v>144</v>
      </c>
      <c r="C1488" s="67">
        <v>2017</v>
      </c>
      <c r="D1488" s="107">
        <v>12</v>
      </c>
      <c r="E1488" s="109">
        <v>7.333333333333333</v>
      </c>
    </row>
    <row r="1489" spans="2:5" x14ac:dyDescent="0.2">
      <c r="B1489" s="63" t="s">
        <v>146</v>
      </c>
      <c r="C1489" s="67">
        <v>2016</v>
      </c>
      <c r="D1489" s="107">
        <v>12</v>
      </c>
      <c r="E1489" s="109">
        <v>1.3333333333333333</v>
      </c>
    </row>
    <row r="1490" spans="2:5" x14ac:dyDescent="0.2">
      <c r="B1490" s="63" t="s">
        <v>146</v>
      </c>
      <c r="C1490" s="67">
        <v>2016</v>
      </c>
      <c r="D1490" s="107">
        <v>13</v>
      </c>
      <c r="E1490" s="109">
        <v>1.6666666666666667</v>
      </c>
    </row>
    <row r="1491" spans="2:5" x14ac:dyDescent="0.2">
      <c r="B1491" s="63" t="s">
        <v>146</v>
      </c>
      <c r="C1491" s="67">
        <v>2016</v>
      </c>
      <c r="D1491" s="107">
        <v>14</v>
      </c>
      <c r="E1491" s="109">
        <v>1.3333333333333333</v>
      </c>
    </row>
    <row r="1492" spans="2:5" x14ac:dyDescent="0.2">
      <c r="B1492" s="63" t="s">
        <v>146</v>
      </c>
      <c r="C1492" s="67">
        <v>2016</v>
      </c>
      <c r="D1492" s="107">
        <v>15</v>
      </c>
      <c r="E1492" s="109">
        <v>2</v>
      </c>
    </row>
    <row r="1493" spans="2:5" x14ac:dyDescent="0.2">
      <c r="B1493" s="63" t="s">
        <v>146</v>
      </c>
      <c r="C1493" s="67">
        <v>2016</v>
      </c>
      <c r="D1493" s="107">
        <v>16</v>
      </c>
      <c r="E1493" s="109">
        <v>1</v>
      </c>
    </row>
    <row r="1494" spans="2:5" x14ac:dyDescent="0.2">
      <c r="B1494" s="63" t="s">
        <v>146</v>
      </c>
      <c r="C1494" s="67">
        <v>2016</v>
      </c>
      <c r="D1494" s="107">
        <v>17</v>
      </c>
      <c r="E1494" s="109">
        <v>0.66666666666666663</v>
      </c>
    </row>
    <row r="1495" spans="2:5" x14ac:dyDescent="0.2">
      <c r="B1495" s="63" t="s">
        <v>146</v>
      </c>
      <c r="C1495" s="67">
        <v>2016</v>
      </c>
      <c r="D1495" s="107">
        <v>18</v>
      </c>
      <c r="E1495" s="109">
        <v>0.33333333333333331</v>
      </c>
    </row>
    <row r="1496" spans="2:5" x14ac:dyDescent="0.2">
      <c r="B1496" s="63" t="s">
        <v>146</v>
      </c>
      <c r="C1496" s="67">
        <v>2016</v>
      </c>
      <c r="D1496" s="107">
        <v>19</v>
      </c>
      <c r="E1496" s="109">
        <v>0.33333333333333331</v>
      </c>
    </row>
    <row r="1497" spans="2:5" x14ac:dyDescent="0.2">
      <c r="B1497" s="63" t="s">
        <v>146</v>
      </c>
      <c r="C1497" s="67">
        <v>2016</v>
      </c>
      <c r="D1497" s="107">
        <v>20</v>
      </c>
      <c r="E1497" s="109">
        <v>0.66666666666666663</v>
      </c>
    </row>
    <row r="1498" spans="2:5" x14ac:dyDescent="0.2">
      <c r="B1498" s="63" t="s">
        <v>146</v>
      </c>
      <c r="C1498" s="67">
        <v>2016</v>
      </c>
      <c r="D1498" s="107">
        <v>21</v>
      </c>
      <c r="E1498" s="109">
        <v>0.33333333333333331</v>
      </c>
    </row>
    <row r="1499" spans="2:5" x14ac:dyDescent="0.2">
      <c r="B1499" s="63" t="s">
        <v>146</v>
      </c>
      <c r="C1499" s="67">
        <v>2016</v>
      </c>
      <c r="D1499" s="107">
        <v>22</v>
      </c>
      <c r="E1499" s="109">
        <v>0.33333333333333331</v>
      </c>
    </row>
    <row r="1500" spans="2:5" x14ac:dyDescent="0.2">
      <c r="B1500" s="63" t="s">
        <v>146</v>
      </c>
      <c r="C1500" s="67">
        <v>2016</v>
      </c>
      <c r="D1500" s="107">
        <v>23</v>
      </c>
      <c r="E1500" s="109">
        <v>0</v>
      </c>
    </row>
    <row r="1501" spans="2:5" x14ac:dyDescent="0.2">
      <c r="B1501" s="63" t="s">
        <v>146</v>
      </c>
      <c r="C1501" s="67">
        <v>2016</v>
      </c>
      <c r="D1501" s="107">
        <v>24</v>
      </c>
      <c r="E1501" s="109">
        <v>0</v>
      </c>
    </row>
    <row r="1502" spans="2:5" x14ac:dyDescent="0.2">
      <c r="B1502" s="63" t="s">
        <v>146</v>
      </c>
      <c r="C1502" s="67">
        <v>2016</v>
      </c>
      <c r="D1502" s="107">
        <v>25</v>
      </c>
      <c r="E1502" s="109">
        <v>0</v>
      </c>
    </row>
    <row r="1503" spans="2:5" x14ac:dyDescent="0.2">
      <c r="B1503" s="63" t="s">
        <v>146</v>
      </c>
      <c r="C1503" s="67">
        <v>2016</v>
      </c>
      <c r="D1503" s="107">
        <v>26</v>
      </c>
      <c r="E1503" s="109">
        <v>0</v>
      </c>
    </row>
    <row r="1504" spans="2:5" x14ac:dyDescent="0.2">
      <c r="B1504" s="63" t="s">
        <v>146</v>
      </c>
      <c r="C1504" s="67">
        <v>2016</v>
      </c>
      <c r="D1504" s="107">
        <v>27</v>
      </c>
      <c r="E1504" s="109">
        <v>0</v>
      </c>
    </row>
    <row r="1505" spans="2:5" x14ac:dyDescent="0.2">
      <c r="B1505" s="63" t="s">
        <v>146</v>
      </c>
      <c r="C1505" s="67">
        <v>2016</v>
      </c>
      <c r="D1505" s="107">
        <v>28</v>
      </c>
      <c r="E1505" s="109">
        <v>0.33333333333333331</v>
      </c>
    </row>
    <row r="1506" spans="2:5" x14ac:dyDescent="0.2">
      <c r="B1506" s="63" t="s">
        <v>146</v>
      </c>
      <c r="C1506" s="67">
        <v>2016</v>
      </c>
      <c r="D1506" s="107">
        <v>29</v>
      </c>
      <c r="E1506" s="109">
        <v>0.33333333333333331</v>
      </c>
    </row>
    <row r="1507" spans="2:5" x14ac:dyDescent="0.2">
      <c r="B1507" s="63" t="s">
        <v>146</v>
      </c>
      <c r="C1507" s="67">
        <v>2016</v>
      </c>
      <c r="D1507" s="107">
        <v>30</v>
      </c>
      <c r="E1507" s="109">
        <v>0.33333333333333331</v>
      </c>
    </row>
    <row r="1508" spans="2:5" x14ac:dyDescent="0.2">
      <c r="B1508" s="63" t="s">
        <v>146</v>
      </c>
      <c r="C1508" s="67">
        <v>2016</v>
      </c>
      <c r="D1508" s="107">
        <v>31</v>
      </c>
      <c r="E1508" s="109">
        <v>0</v>
      </c>
    </row>
    <row r="1509" spans="2:5" x14ac:dyDescent="0.2">
      <c r="B1509" s="63" t="s">
        <v>146</v>
      </c>
      <c r="C1509" s="67">
        <v>2016</v>
      </c>
      <c r="D1509" s="107">
        <v>32</v>
      </c>
      <c r="E1509" s="109">
        <v>0.33333333333333331</v>
      </c>
    </row>
    <row r="1510" spans="2:5" x14ac:dyDescent="0.2">
      <c r="B1510" s="63" t="s">
        <v>146</v>
      </c>
      <c r="C1510" s="67">
        <v>2016</v>
      </c>
      <c r="D1510" s="107">
        <v>33</v>
      </c>
      <c r="E1510" s="109">
        <v>0.33333333333333331</v>
      </c>
    </row>
    <row r="1511" spans="2:5" x14ac:dyDescent="0.2">
      <c r="B1511" s="63" t="s">
        <v>146</v>
      </c>
      <c r="C1511" s="67">
        <v>2016</v>
      </c>
      <c r="D1511" s="107">
        <v>34</v>
      </c>
      <c r="E1511" s="109">
        <v>0.33333333333333331</v>
      </c>
    </row>
    <row r="1512" spans="2:5" x14ac:dyDescent="0.2">
      <c r="B1512" s="63" t="s">
        <v>146</v>
      </c>
      <c r="C1512" s="67">
        <v>2016</v>
      </c>
      <c r="D1512" s="107">
        <v>35</v>
      </c>
      <c r="E1512" s="109">
        <v>0</v>
      </c>
    </row>
    <row r="1513" spans="2:5" x14ac:dyDescent="0.2">
      <c r="B1513" s="63" t="s">
        <v>146</v>
      </c>
      <c r="C1513" s="67">
        <v>2016</v>
      </c>
      <c r="D1513" s="107">
        <v>36</v>
      </c>
      <c r="E1513" s="109">
        <v>0</v>
      </c>
    </row>
    <row r="1514" spans="2:5" x14ac:dyDescent="0.2">
      <c r="B1514" s="63" t="s">
        <v>146</v>
      </c>
      <c r="C1514" s="67">
        <v>2016</v>
      </c>
      <c r="D1514" s="107">
        <v>37</v>
      </c>
      <c r="E1514" s="109">
        <v>0</v>
      </c>
    </row>
    <row r="1515" spans="2:5" x14ac:dyDescent="0.2">
      <c r="B1515" s="63" t="s">
        <v>146</v>
      </c>
      <c r="C1515" s="67">
        <v>2016</v>
      </c>
      <c r="D1515" s="107">
        <v>38</v>
      </c>
      <c r="E1515" s="109">
        <v>0.33333333333333331</v>
      </c>
    </row>
    <row r="1516" spans="2:5" x14ac:dyDescent="0.2">
      <c r="B1516" s="63" t="s">
        <v>146</v>
      </c>
      <c r="C1516" s="67">
        <v>2016</v>
      </c>
      <c r="D1516" s="107">
        <v>39</v>
      </c>
      <c r="E1516" s="109">
        <v>0.33333333333333331</v>
      </c>
    </row>
    <row r="1517" spans="2:5" x14ac:dyDescent="0.2">
      <c r="B1517" s="63" t="s">
        <v>146</v>
      </c>
      <c r="C1517" s="67">
        <v>2016</v>
      </c>
      <c r="D1517" s="107">
        <v>40</v>
      </c>
      <c r="E1517" s="109">
        <v>0.33333333333333331</v>
      </c>
    </row>
    <row r="1518" spans="2:5" x14ac:dyDescent="0.2">
      <c r="B1518" s="63" t="s">
        <v>146</v>
      </c>
      <c r="C1518" s="67">
        <v>2016</v>
      </c>
      <c r="D1518" s="107">
        <v>41</v>
      </c>
      <c r="E1518" s="109">
        <v>0.33333333333333331</v>
      </c>
    </row>
    <row r="1519" spans="2:5" x14ac:dyDescent="0.2">
      <c r="B1519" s="63" t="s">
        <v>146</v>
      </c>
      <c r="C1519" s="67">
        <v>2016</v>
      </c>
      <c r="D1519" s="107">
        <v>42</v>
      </c>
      <c r="E1519" s="109">
        <v>0.33333333333333331</v>
      </c>
    </row>
    <row r="1520" spans="2:5" x14ac:dyDescent="0.2">
      <c r="B1520" s="63" t="s">
        <v>146</v>
      </c>
      <c r="C1520" s="67">
        <v>2016</v>
      </c>
      <c r="D1520" s="107">
        <v>43</v>
      </c>
      <c r="E1520" s="109">
        <v>0.33333333333333331</v>
      </c>
    </row>
    <row r="1521" spans="2:5" x14ac:dyDescent="0.2">
      <c r="B1521" s="63" t="s">
        <v>146</v>
      </c>
      <c r="C1521" s="67">
        <v>2016</v>
      </c>
      <c r="D1521" s="107">
        <v>44</v>
      </c>
      <c r="E1521" s="109">
        <v>0.66666666666666663</v>
      </c>
    </row>
    <row r="1522" spans="2:5" x14ac:dyDescent="0.2">
      <c r="B1522" s="63" t="s">
        <v>146</v>
      </c>
      <c r="C1522" s="67">
        <v>2016</v>
      </c>
      <c r="D1522" s="107">
        <v>45</v>
      </c>
      <c r="E1522" s="109">
        <v>0.66666666666666663</v>
      </c>
    </row>
    <row r="1523" spans="2:5" x14ac:dyDescent="0.2">
      <c r="B1523" s="63" t="s">
        <v>146</v>
      </c>
      <c r="C1523" s="67">
        <v>2016</v>
      </c>
      <c r="D1523" s="107">
        <v>46</v>
      </c>
      <c r="E1523" s="109">
        <v>1</v>
      </c>
    </row>
    <row r="1524" spans="2:5" x14ac:dyDescent="0.2">
      <c r="B1524" s="63" t="s">
        <v>146</v>
      </c>
      <c r="C1524" s="67">
        <v>2016</v>
      </c>
      <c r="D1524" s="107">
        <v>47</v>
      </c>
      <c r="E1524" s="109">
        <v>0.33333333333333331</v>
      </c>
    </row>
    <row r="1525" spans="2:5" x14ac:dyDescent="0.2">
      <c r="B1525" s="63" t="s">
        <v>146</v>
      </c>
      <c r="C1525" s="67">
        <v>2016</v>
      </c>
      <c r="D1525" s="107">
        <v>48</v>
      </c>
      <c r="E1525" s="109">
        <v>0.66666666666666663</v>
      </c>
    </row>
    <row r="1526" spans="2:5" x14ac:dyDescent="0.2">
      <c r="B1526" s="63" t="s">
        <v>146</v>
      </c>
      <c r="C1526" s="67">
        <v>2016</v>
      </c>
      <c r="D1526" s="107">
        <v>49</v>
      </c>
      <c r="E1526" s="109">
        <v>1.3333333333333333</v>
      </c>
    </row>
    <row r="1527" spans="2:5" x14ac:dyDescent="0.2">
      <c r="B1527" s="63" t="s">
        <v>146</v>
      </c>
      <c r="C1527" s="67">
        <v>2016</v>
      </c>
      <c r="D1527" s="107">
        <v>50</v>
      </c>
      <c r="E1527" s="109">
        <v>2.3333333333333335</v>
      </c>
    </row>
    <row r="1528" spans="2:5" x14ac:dyDescent="0.2">
      <c r="B1528" s="63" t="s">
        <v>146</v>
      </c>
      <c r="C1528" s="67">
        <v>2016</v>
      </c>
      <c r="D1528" s="107">
        <v>51</v>
      </c>
      <c r="E1528" s="109">
        <v>4</v>
      </c>
    </row>
    <row r="1529" spans="2:5" x14ac:dyDescent="0.2">
      <c r="B1529" s="63" t="s">
        <v>146</v>
      </c>
      <c r="C1529" s="67">
        <v>2016</v>
      </c>
      <c r="D1529" s="107">
        <v>52</v>
      </c>
      <c r="E1529" s="109">
        <v>4</v>
      </c>
    </row>
    <row r="1530" spans="2:5" x14ac:dyDescent="0.2">
      <c r="B1530" s="63" t="s">
        <v>146</v>
      </c>
      <c r="C1530" s="67">
        <v>2017</v>
      </c>
      <c r="D1530" s="107">
        <v>1</v>
      </c>
      <c r="E1530" s="109">
        <v>5.666666666666667</v>
      </c>
    </row>
    <row r="1531" spans="2:5" x14ac:dyDescent="0.2">
      <c r="B1531" s="63" t="s">
        <v>146</v>
      </c>
      <c r="C1531" s="67">
        <v>2017</v>
      </c>
      <c r="D1531" s="107">
        <v>2</v>
      </c>
      <c r="E1531" s="109">
        <v>4.666666666666667</v>
      </c>
    </row>
    <row r="1532" spans="2:5" x14ac:dyDescent="0.2">
      <c r="B1532" s="63" t="s">
        <v>146</v>
      </c>
      <c r="C1532" s="67">
        <v>2017</v>
      </c>
      <c r="D1532" s="107">
        <v>3</v>
      </c>
      <c r="E1532" s="109">
        <v>6.333333333333333</v>
      </c>
    </row>
    <row r="1533" spans="2:5" x14ac:dyDescent="0.2">
      <c r="B1533" s="63" t="s">
        <v>146</v>
      </c>
      <c r="C1533" s="67">
        <v>2017</v>
      </c>
      <c r="D1533" s="107">
        <v>4</v>
      </c>
      <c r="E1533" s="109">
        <v>3.6666666666666665</v>
      </c>
    </row>
    <row r="1534" spans="2:5" x14ac:dyDescent="0.2">
      <c r="B1534" s="63" t="s">
        <v>146</v>
      </c>
      <c r="C1534" s="67">
        <v>2017</v>
      </c>
      <c r="D1534" s="107">
        <v>5</v>
      </c>
      <c r="E1534" s="109">
        <v>3.3333333333333335</v>
      </c>
    </row>
    <row r="1535" spans="2:5" x14ac:dyDescent="0.2">
      <c r="B1535" s="63" t="s">
        <v>146</v>
      </c>
      <c r="C1535" s="67">
        <v>2017</v>
      </c>
      <c r="D1535" s="107">
        <v>6</v>
      </c>
      <c r="E1535" s="109">
        <v>1.3333333333333333</v>
      </c>
    </row>
    <row r="1536" spans="2:5" x14ac:dyDescent="0.2">
      <c r="B1536" s="63" t="s">
        <v>146</v>
      </c>
      <c r="C1536" s="67">
        <v>2017</v>
      </c>
      <c r="D1536" s="107">
        <v>7</v>
      </c>
      <c r="E1536" s="109">
        <v>2</v>
      </c>
    </row>
    <row r="1537" spans="2:5" x14ac:dyDescent="0.2">
      <c r="B1537" s="63" t="s">
        <v>146</v>
      </c>
      <c r="C1537" s="67">
        <v>2017</v>
      </c>
      <c r="D1537" s="107">
        <v>8</v>
      </c>
      <c r="E1537" s="109">
        <v>1.6666666666666667</v>
      </c>
    </row>
    <row r="1538" spans="2:5" x14ac:dyDescent="0.2">
      <c r="B1538" s="63" t="s">
        <v>146</v>
      </c>
      <c r="C1538" s="67">
        <v>2017</v>
      </c>
      <c r="D1538" s="107">
        <v>9</v>
      </c>
      <c r="E1538" s="109">
        <v>1.3333333333333333</v>
      </c>
    </row>
    <row r="1539" spans="2:5" x14ac:dyDescent="0.2">
      <c r="B1539" s="63" t="s">
        <v>146</v>
      </c>
      <c r="C1539" s="67">
        <v>2017</v>
      </c>
      <c r="D1539" s="107">
        <v>10</v>
      </c>
      <c r="E1539" s="109">
        <v>1.3333333333333333</v>
      </c>
    </row>
    <row r="1540" spans="2:5" x14ac:dyDescent="0.2">
      <c r="B1540" s="63" t="s">
        <v>146</v>
      </c>
      <c r="C1540" s="67">
        <v>2017</v>
      </c>
      <c r="D1540" s="107">
        <v>11</v>
      </c>
      <c r="E1540" s="109">
        <v>1</v>
      </c>
    </row>
    <row r="1541" spans="2:5" x14ac:dyDescent="0.2">
      <c r="B1541" s="63" t="s">
        <v>146</v>
      </c>
      <c r="C1541" s="67">
        <v>2017</v>
      </c>
      <c r="D1541" s="107">
        <v>12</v>
      </c>
      <c r="E1541" s="109">
        <v>1</v>
      </c>
    </row>
    <row r="1544" spans="2:5" s="55" customFormat="1" ht="28.5" customHeight="1" x14ac:dyDescent="0.2">
      <c r="B1544" s="94" t="s">
        <v>1</v>
      </c>
      <c r="C1544" s="185" t="s">
        <v>464</v>
      </c>
      <c r="D1544" s="185"/>
      <c r="E1544" s="185"/>
    </row>
    <row r="1545" spans="2:5" x14ac:dyDescent="0.2">
      <c r="B1545" s="61" t="s">
        <v>20</v>
      </c>
      <c r="C1545" s="62" t="s">
        <v>147</v>
      </c>
    </row>
    <row r="1546" spans="2:5" x14ac:dyDescent="0.2">
      <c r="B1546" s="61" t="s">
        <v>28</v>
      </c>
      <c r="C1546" s="62">
        <v>32</v>
      </c>
    </row>
    <row r="1547" spans="2:5" x14ac:dyDescent="0.2">
      <c r="B1547" s="75"/>
    </row>
    <row r="1548" spans="2:5" x14ac:dyDescent="0.2">
      <c r="B1548" s="61" t="s">
        <v>148</v>
      </c>
      <c r="C1548" s="65" t="s">
        <v>29</v>
      </c>
    </row>
    <row r="1549" spans="2:5" x14ac:dyDescent="0.2">
      <c r="B1549" s="63" t="s">
        <v>521</v>
      </c>
      <c r="C1549" s="91">
        <v>3120</v>
      </c>
    </row>
    <row r="1550" spans="2:5" x14ac:dyDescent="0.2">
      <c r="B1550" s="63" t="s">
        <v>522</v>
      </c>
      <c r="C1550" s="91">
        <v>864.8</v>
      </c>
    </row>
    <row r="1551" spans="2:5" x14ac:dyDescent="0.2">
      <c r="B1551" s="63" t="s">
        <v>523</v>
      </c>
      <c r="C1551" s="91">
        <v>850</v>
      </c>
    </row>
    <row r="1552" spans="2:5" x14ac:dyDescent="0.2">
      <c r="B1552" s="63" t="s">
        <v>524</v>
      </c>
      <c r="C1552" s="91">
        <v>205.63200000000001</v>
      </c>
    </row>
    <row r="1553" spans="2:5" x14ac:dyDescent="0.2">
      <c r="B1553" s="63" t="s">
        <v>166</v>
      </c>
      <c r="C1553" s="91">
        <v>142.66</v>
      </c>
    </row>
    <row r="1554" spans="2:5" x14ac:dyDescent="0.2">
      <c r="B1554" s="63" t="s">
        <v>154</v>
      </c>
      <c r="C1554" s="91">
        <v>134.1</v>
      </c>
    </row>
    <row r="1555" spans="2:5" x14ac:dyDescent="0.2">
      <c r="B1555" s="63" t="s">
        <v>525</v>
      </c>
      <c r="C1555" s="91">
        <v>132.16</v>
      </c>
    </row>
    <row r="1556" spans="2:5" x14ac:dyDescent="0.2">
      <c r="B1556" s="63" t="s">
        <v>163</v>
      </c>
      <c r="C1556" s="91">
        <v>111.5</v>
      </c>
    </row>
    <row r="1557" spans="2:5" x14ac:dyDescent="0.2">
      <c r="B1557" s="63" t="s">
        <v>526</v>
      </c>
      <c r="C1557" s="91">
        <v>19.72</v>
      </c>
    </row>
    <row r="1560" spans="2:5" s="55" customFormat="1" ht="28.5" customHeight="1" x14ac:dyDescent="0.2">
      <c r="B1560" s="94" t="s">
        <v>1</v>
      </c>
      <c r="C1560" s="185" t="s">
        <v>465</v>
      </c>
      <c r="D1560" s="185"/>
      <c r="E1560" s="185"/>
    </row>
    <row r="1561" spans="2:5" x14ac:dyDescent="0.2">
      <c r="B1561" s="61" t="s">
        <v>20</v>
      </c>
      <c r="C1561" s="62" t="s">
        <v>149</v>
      </c>
    </row>
    <row r="1562" spans="2:5" x14ac:dyDescent="0.2">
      <c r="B1562" s="61" t="s">
        <v>28</v>
      </c>
      <c r="C1562" s="62">
        <v>33</v>
      </c>
    </row>
    <row r="1563" spans="2:5" x14ac:dyDescent="0.2">
      <c r="B1563" s="75"/>
    </row>
    <row r="1564" spans="2:5" x14ac:dyDescent="0.2">
      <c r="B1564" s="61" t="s">
        <v>150</v>
      </c>
      <c r="C1564" s="61" t="s">
        <v>151</v>
      </c>
      <c r="D1564" s="65" t="s">
        <v>29</v>
      </c>
    </row>
    <row r="1565" spans="2:5" x14ac:dyDescent="0.2">
      <c r="B1565" s="63" t="s">
        <v>527</v>
      </c>
      <c r="C1565" s="63" t="s">
        <v>528</v>
      </c>
      <c r="D1565" s="77">
        <v>15882</v>
      </c>
    </row>
    <row r="1566" spans="2:5" x14ac:dyDescent="0.2">
      <c r="B1566" s="63" t="s">
        <v>529</v>
      </c>
      <c r="C1566" s="63" t="s">
        <v>528</v>
      </c>
      <c r="D1566" s="77">
        <v>53761</v>
      </c>
    </row>
    <row r="1567" spans="2:5" x14ac:dyDescent="0.2">
      <c r="B1567" s="63" t="s">
        <v>530</v>
      </c>
      <c r="C1567" s="63" t="s">
        <v>528</v>
      </c>
      <c r="D1567" s="77">
        <v>192119</v>
      </c>
    </row>
    <row r="1568" spans="2:5" x14ac:dyDescent="0.2">
      <c r="B1568" s="63" t="s">
        <v>531</v>
      </c>
      <c r="C1568" s="63" t="s">
        <v>528</v>
      </c>
      <c r="D1568" s="77">
        <v>714172</v>
      </c>
    </row>
    <row r="1569" spans="2:5" x14ac:dyDescent="0.2">
      <c r="B1569" s="63" t="s">
        <v>532</v>
      </c>
      <c r="C1569" s="63" t="s">
        <v>528</v>
      </c>
      <c r="D1569" s="77">
        <v>4201011</v>
      </c>
    </row>
    <row r="1570" spans="2:5" x14ac:dyDescent="0.2">
      <c r="B1570" s="63" t="s">
        <v>533</v>
      </c>
      <c r="C1570" s="63" t="s">
        <v>528</v>
      </c>
      <c r="D1570" s="77">
        <v>52563866</v>
      </c>
    </row>
    <row r="1571" spans="2:5" x14ac:dyDescent="0.2">
      <c r="B1571" s="63" t="s">
        <v>527</v>
      </c>
      <c r="C1571" s="63" t="s">
        <v>534</v>
      </c>
      <c r="D1571" s="77">
        <v>70700</v>
      </c>
    </row>
    <row r="1572" spans="2:5" x14ac:dyDescent="0.2">
      <c r="B1572" s="63" t="s">
        <v>529</v>
      </c>
      <c r="C1572" s="63" t="s">
        <v>534</v>
      </c>
      <c r="D1572" s="77">
        <v>0</v>
      </c>
    </row>
    <row r="1573" spans="2:5" x14ac:dyDescent="0.2">
      <c r="B1573" s="63" t="s">
        <v>530</v>
      </c>
      <c r="C1573" s="63" t="s">
        <v>534</v>
      </c>
      <c r="D1573" s="77">
        <v>1212145</v>
      </c>
    </row>
    <row r="1574" spans="2:5" x14ac:dyDescent="0.2">
      <c r="B1574" s="63" t="s">
        <v>531</v>
      </c>
      <c r="C1574" s="63" t="s">
        <v>534</v>
      </c>
      <c r="D1574" s="77">
        <v>8761669</v>
      </c>
    </row>
    <row r="1575" spans="2:5" x14ac:dyDescent="0.2">
      <c r="B1575" s="63" t="s">
        <v>532</v>
      </c>
      <c r="C1575" s="63" t="s">
        <v>534</v>
      </c>
      <c r="D1575" s="77">
        <v>51539229</v>
      </c>
    </row>
    <row r="1576" spans="2:5" x14ac:dyDescent="0.2">
      <c r="B1576" s="63" t="s">
        <v>533</v>
      </c>
      <c r="C1576" s="63" t="s">
        <v>534</v>
      </c>
      <c r="D1576" s="77">
        <v>171780353</v>
      </c>
    </row>
    <row r="1579" spans="2:5" s="55" customFormat="1" ht="28.5" customHeight="1" x14ac:dyDescent="0.2">
      <c r="B1579" s="94" t="s">
        <v>1</v>
      </c>
      <c r="C1579" s="185" t="s">
        <v>466</v>
      </c>
      <c r="D1579" s="185"/>
      <c r="E1579" s="185"/>
    </row>
    <row r="1580" spans="2:5" x14ac:dyDescent="0.2">
      <c r="B1580" s="61" t="s">
        <v>20</v>
      </c>
      <c r="C1580" s="62" t="s">
        <v>152</v>
      </c>
    </row>
    <row r="1581" spans="2:5" x14ac:dyDescent="0.2">
      <c r="B1581" s="61" t="s">
        <v>28</v>
      </c>
      <c r="C1581" s="62">
        <v>34</v>
      </c>
    </row>
    <row r="1582" spans="2:5" x14ac:dyDescent="0.2">
      <c r="B1582" s="74"/>
    </row>
    <row r="1583" spans="2:5" x14ac:dyDescent="0.2">
      <c r="B1583" s="61" t="s">
        <v>153</v>
      </c>
      <c r="C1583" s="65" t="s">
        <v>110</v>
      </c>
      <c r="D1583" s="65" t="s">
        <v>29</v>
      </c>
    </row>
    <row r="1584" spans="2:5" x14ac:dyDescent="0.2">
      <c r="B1584" s="63" t="s">
        <v>154</v>
      </c>
      <c r="C1584" s="67">
        <v>2007</v>
      </c>
      <c r="D1584" s="67">
        <v>118</v>
      </c>
    </row>
    <row r="1585" spans="2:4" x14ac:dyDescent="0.2">
      <c r="B1585" s="63" t="s">
        <v>154</v>
      </c>
      <c r="C1585" s="67">
        <v>2008</v>
      </c>
      <c r="D1585" s="67">
        <v>103</v>
      </c>
    </row>
    <row r="1586" spans="2:4" x14ac:dyDescent="0.2">
      <c r="B1586" s="63" t="s">
        <v>154</v>
      </c>
      <c r="C1586" s="67">
        <v>2009</v>
      </c>
      <c r="D1586" s="67">
        <v>116</v>
      </c>
    </row>
    <row r="1587" spans="2:4" x14ac:dyDescent="0.2">
      <c r="B1587" s="63" t="s">
        <v>154</v>
      </c>
      <c r="C1587" s="67">
        <v>2010</v>
      </c>
      <c r="D1587" s="67">
        <v>144</v>
      </c>
    </row>
    <row r="1588" spans="2:4" x14ac:dyDescent="0.2">
      <c r="B1588" s="63" t="s">
        <v>154</v>
      </c>
      <c r="C1588" s="67">
        <v>2011</v>
      </c>
      <c r="D1588" s="67">
        <v>131</v>
      </c>
    </row>
    <row r="1589" spans="2:4" x14ac:dyDescent="0.2">
      <c r="B1589" s="63" t="s">
        <v>154</v>
      </c>
      <c r="C1589" s="67">
        <v>2012</v>
      </c>
      <c r="D1589" s="67">
        <v>174</v>
      </c>
    </row>
    <row r="1590" spans="2:4" x14ac:dyDescent="0.2">
      <c r="B1590" s="63" t="s">
        <v>154</v>
      </c>
      <c r="C1590" s="67">
        <v>2013</v>
      </c>
      <c r="D1590" s="67">
        <v>148</v>
      </c>
    </row>
    <row r="1591" spans="2:4" x14ac:dyDescent="0.2">
      <c r="B1591" s="63" t="s">
        <v>154</v>
      </c>
      <c r="C1591" s="67">
        <v>2014</v>
      </c>
      <c r="D1591" s="67">
        <v>334</v>
      </c>
    </row>
    <row r="1592" spans="2:4" x14ac:dyDescent="0.2">
      <c r="B1592" s="63" t="s">
        <v>154</v>
      </c>
      <c r="C1592" s="67">
        <v>2015</v>
      </c>
      <c r="D1592" s="67">
        <v>298</v>
      </c>
    </row>
    <row r="1593" spans="2:4" x14ac:dyDescent="0.2">
      <c r="B1593" s="63" t="s">
        <v>522</v>
      </c>
      <c r="C1593" s="67">
        <v>2007</v>
      </c>
      <c r="D1593" s="67">
        <v>256</v>
      </c>
    </row>
    <row r="1594" spans="2:4" x14ac:dyDescent="0.2">
      <c r="B1594" s="63" t="s">
        <v>522</v>
      </c>
      <c r="C1594" s="67">
        <v>2008</v>
      </c>
      <c r="D1594" s="67">
        <v>372</v>
      </c>
    </row>
    <row r="1595" spans="2:4" x14ac:dyDescent="0.2">
      <c r="B1595" s="63" t="s">
        <v>522</v>
      </c>
      <c r="C1595" s="67">
        <v>2009</v>
      </c>
      <c r="D1595" s="67">
        <v>310</v>
      </c>
    </row>
    <row r="1596" spans="2:4" x14ac:dyDescent="0.2">
      <c r="B1596" s="63" t="s">
        <v>522</v>
      </c>
      <c r="C1596" s="67">
        <v>2010</v>
      </c>
      <c r="D1596" s="67">
        <v>283</v>
      </c>
    </row>
    <row r="1597" spans="2:4" x14ac:dyDescent="0.2">
      <c r="B1597" s="63" t="s">
        <v>522</v>
      </c>
      <c r="C1597" s="67">
        <v>2011</v>
      </c>
      <c r="D1597" s="67">
        <v>422</v>
      </c>
    </row>
    <row r="1598" spans="2:4" x14ac:dyDescent="0.2">
      <c r="B1598" s="63" t="s">
        <v>522</v>
      </c>
      <c r="C1598" s="67">
        <v>2012</v>
      </c>
      <c r="D1598" s="67">
        <v>395</v>
      </c>
    </row>
    <row r="1599" spans="2:4" x14ac:dyDescent="0.2">
      <c r="B1599" s="63" t="s">
        <v>522</v>
      </c>
      <c r="C1599" s="67">
        <v>2013</v>
      </c>
      <c r="D1599" s="67">
        <v>457</v>
      </c>
    </row>
    <row r="1600" spans="2:4" x14ac:dyDescent="0.2">
      <c r="B1600" s="63" t="s">
        <v>522</v>
      </c>
      <c r="C1600" s="67">
        <v>2014</v>
      </c>
      <c r="D1600" s="67">
        <v>495</v>
      </c>
    </row>
    <row r="1601" spans="2:5" x14ac:dyDescent="0.2">
      <c r="B1601" s="63" t="s">
        <v>522</v>
      </c>
      <c r="C1601" s="67">
        <v>2015</v>
      </c>
      <c r="D1601" s="67">
        <v>470</v>
      </c>
    </row>
    <row r="1602" spans="2:5" x14ac:dyDescent="0.2">
      <c r="B1602" s="63" t="s">
        <v>526</v>
      </c>
      <c r="C1602" s="67">
        <v>2007</v>
      </c>
      <c r="D1602" s="67">
        <v>204</v>
      </c>
    </row>
    <row r="1603" spans="2:5" x14ac:dyDescent="0.2">
      <c r="B1603" s="63" t="s">
        <v>526</v>
      </c>
      <c r="C1603" s="67">
        <v>2008</v>
      </c>
      <c r="D1603" s="67">
        <v>169</v>
      </c>
    </row>
    <row r="1604" spans="2:5" x14ac:dyDescent="0.2">
      <c r="B1604" s="63" t="s">
        <v>526</v>
      </c>
      <c r="C1604" s="67">
        <v>2009</v>
      </c>
      <c r="D1604" s="67">
        <v>213</v>
      </c>
    </row>
    <row r="1605" spans="2:5" x14ac:dyDescent="0.2">
      <c r="B1605" s="63" t="s">
        <v>526</v>
      </c>
      <c r="C1605" s="67">
        <v>2010</v>
      </c>
      <c r="D1605" s="67">
        <v>152</v>
      </c>
    </row>
    <row r="1606" spans="2:5" x14ac:dyDescent="0.2">
      <c r="B1606" s="63" t="s">
        <v>526</v>
      </c>
      <c r="C1606" s="67">
        <v>2011</v>
      </c>
      <c r="D1606" s="67">
        <v>131</v>
      </c>
    </row>
    <row r="1607" spans="2:5" x14ac:dyDescent="0.2">
      <c r="B1607" s="63" t="s">
        <v>526</v>
      </c>
      <c r="C1607" s="67">
        <v>2012</v>
      </c>
      <c r="D1607" s="67">
        <v>136</v>
      </c>
    </row>
    <row r="1608" spans="2:5" x14ac:dyDescent="0.2">
      <c r="B1608" s="63" t="s">
        <v>526</v>
      </c>
      <c r="C1608" s="67">
        <v>2013</v>
      </c>
      <c r="D1608" s="67">
        <v>142</v>
      </c>
    </row>
    <row r="1609" spans="2:5" x14ac:dyDescent="0.2">
      <c r="B1609" s="63" t="s">
        <v>526</v>
      </c>
      <c r="C1609" s="67">
        <v>2014</v>
      </c>
      <c r="D1609" s="67">
        <v>114</v>
      </c>
    </row>
    <row r="1610" spans="2:5" x14ac:dyDescent="0.2">
      <c r="B1610" s="63" t="s">
        <v>526</v>
      </c>
      <c r="C1610" s="67">
        <v>2015</v>
      </c>
      <c r="D1610" s="67">
        <v>116</v>
      </c>
    </row>
    <row r="1613" spans="2:5" s="58" customFormat="1" ht="28.5" customHeight="1" x14ac:dyDescent="0.2">
      <c r="B1613" s="59" t="s">
        <v>1</v>
      </c>
      <c r="C1613" s="185" t="s">
        <v>467</v>
      </c>
      <c r="D1613" s="185"/>
      <c r="E1613" s="185"/>
    </row>
    <row r="1614" spans="2:5" x14ac:dyDescent="0.2">
      <c r="B1614" s="61" t="s">
        <v>20</v>
      </c>
      <c r="C1614" s="63" t="s">
        <v>161</v>
      </c>
    </row>
    <row r="1615" spans="2:5" x14ac:dyDescent="0.2">
      <c r="B1615" s="61" t="s">
        <v>28</v>
      </c>
      <c r="C1615" s="62">
        <v>35</v>
      </c>
    </row>
    <row r="1616" spans="2:5" x14ac:dyDescent="0.2">
      <c r="B1616" s="75"/>
    </row>
    <row r="1617" spans="2:5" x14ac:dyDescent="0.2">
      <c r="B1617" s="61" t="s">
        <v>153</v>
      </c>
      <c r="C1617" s="65" t="s">
        <v>110</v>
      </c>
      <c r="D1617" s="65" t="s">
        <v>29</v>
      </c>
    </row>
    <row r="1618" spans="2:5" x14ac:dyDescent="0.2">
      <c r="B1618" s="63" t="s">
        <v>535</v>
      </c>
      <c r="C1618" s="67" t="s">
        <v>155</v>
      </c>
      <c r="D1618" s="89">
        <v>2124</v>
      </c>
    </row>
    <row r="1619" spans="2:5" x14ac:dyDescent="0.2">
      <c r="B1619" s="63" t="s">
        <v>535</v>
      </c>
      <c r="C1619" s="67" t="s">
        <v>156</v>
      </c>
      <c r="D1619" s="89">
        <v>2064</v>
      </c>
    </row>
    <row r="1620" spans="2:5" x14ac:dyDescent="0.2">
      <c r="B1620" s="63" t="s">
        <v>535</v>
      </c>
      <c r="C1620" s="67" t="s">
        <v>157</v>
      </c>
      <c r="D1620" s="89">
        <v>2310</v>
      </c>
    </row>
    <row r="1621" spans="2:5" x14ac:dyDescent="0.2">
      <c r="B1621" s="63" t="s">
        <v>535</v>
      </c>
      <c r="C1621" s="67" t="s">
        <v>158</v>
      </c>
      <c r="D1621" s="89">
        <v>2388</v>
      </c>
    </row>
    <row r="1622" spans="2:5" x14ac:dyDescent="0.2">
      <c r="B1622" s="63" t="s">
        <v>535</v>
      </c>
      <c r="C1622" s="67" t="s">
        <v>159</v>
      </c>
      <c r="D1622" s="89">
        <v>2319</v>
      </c>
    </row>
    <row r="1623" spans="2:5" x14ac:dyDescent="0.2">
      <c r="B1623" s="63" t="s">
        <v>535</v>
      </c>
      <c r="C1623" s="67" t="s">
        <v>160</v>
      </c>
      <c r="D1623" s="89">
        <v>2467</v>
      </c>
    </row>
    <row r="1624" spans="2:5" x14ac:dyDescent="0.2">
      <c r="B1624" s="63" t="s">
        <v>536</v>
      </c>
      <c r="C1624" s="67" t="s">
        <v>155</v>
      </c>
      <c r="D1624" s="89">
        <v>2142</v>
      </c>
    </row>
    <row r="1625" spans="2:5" x14ac:dyDescent="0.2">
      <c r="B1625" s="63" t="s">
        <v>536</v>
      </c>
      <c r="C1625" s="67" t="s">
        <v>156</v>
      </c>
      <c r="D1625" s="89">
        <v>1934</v>
      </c>
    </row>
    <row r="1626" spans="2:5" x14ac:dyDescent="0.2">
      <c r="B1626" s="63" t="s">
        <v>536</v>
      </c>
      <c r="C1626" s="67" t="s">
        <v>157</v>
      </c>
      <c r="D1626" s="89">
        <v>1577</v>
      </c>
    </row>
    <row r="1627" spans="2:5" x14ac:dyDescent="0.2">
      <c r="B1627" s="63" t="s">
        <v>536</v>
      </c>
      <c r="C1627" s="67" t="s">
        <v>158</v>
      </c>
      <c r="D1627" s="89">
        <v>1318</v>
      </c>
    </row>
    <row r="1628" spans="2:5" x14ac:dyDescent="0.2">
      <c r="B1628" s="63" t="s">
        <v>536</v>
      </c>
      <c r="C1628" s="67" t="s">
        <v>159</v>
      </c>
      <c r="D1628" s="89">
        <v>1243</v>
      </c>
    </row>
    <row r="1629" spans="2:5" x14ac:dyDescent="0.2">
      <c r="B1629" s="63" t="s">
        <v>536</v>
      </c>
      <c r="C1629" s="67" t="s">
        <v>160</v>
      </c>
      <c r="D1629" s="89">
        <v>1037</v>
      </c>
    </row>
    <row r="1632" spans="2:5" s="58" customFormat="1" ht="42" customHeight="1" x14ac:dyDescent="0.2">
      <c r="B1632" s="59" t="s">
        <v>1</v>
      </c>
      <c r="C1632" s="185" t="s">
        <v>468</v>
      </c>
      <c r="D1632" s="185"/>
      <c r="E1632" s="185"/>
    </row>
    <row r="1633" spans="2:5" x14ac:dyDescent="0.2">
      <c r="B1633" s="61" t="s">
        <v>20</v>
      </c>
      <c r="C1633" s="63" t="s">
        <v>162</v>
      </c>
    </row>
    <row r="1634" spans="2:5" x14ac:dyDescent="0.2">
      <c r="B1634" s="61" t="s">
        <v>28</v>
      </c>
      <c r="C1634" s="63">
        <v>36</v>
      </c>
    </row>
    <row r="1635" spans="2:5" x14ac:dyDescent="0.2">
      <c r="B1635" s="75"/>
    </row>
    <row r="1636" spans="2:5" x14ac:dyDescent="0.2">
      <c r="B1636" s="61" t="s">
        <v>153</v>
      </c>
      <c r="C1636" s="61" t="s">
        <v>19</v>
      </c>
      <c r="D1636" s="65" t="s">
        <v>110</v>
      </c>
      <c r="E1636" s="65" t="s">
        <v>29</v>
      </c>
    </row>
    <row r="1637" spans="2:5" x14ac:dyDescent="0.2">
      <c r="B1637" s="63" t="s">
        <v>163</v>
      </c>
      <c r="C1637" s="63" t="s">
        <v>164</v>
      </c>
      <c r="D1637" s="67">
        <v>2007</v>
      </c>
      <c r="E1637" s="175">
        <v>1982</v>
      </c>
    </row>
    <row r="1638" spans="2:5" x14ac:dyDescent="0.2">
      <c r="B1638" s="63" t="s">
        <v>163</v>
      </c>
      <c r="C1638" s="63" t="s">
        <v>164</v>
      </c>
      <c r="D1638" s="67">
        <v>2008</v>
      </c>
      <c r="E1638" s="175">
        <v>2301</v>
      </c>
    </row>
    <row r="1639" spans="2:5" x14ac:dyDescent="0.2">
      <c r="B1639" s="63" t="s">
        <v>163</v>
      </c>
      <c r="C1639" s="63" t="s">
        <v>164</v>
      </c>
      <c r="D1639" s="67">
        <v>2009</v>
      </c>
      <c r="E1639" s="175">
        <v>2283</v>
      </c>
    </row>
    <row r="1640" spans="2:5" x14ac:dyDescent="0.2">
      <c r="B1640" s="63" t="s">
        <v>163</v>
      </c>
      <c r="C1640" s="63" t="s">
        <v>164</v>
      </c>
      <c r="D1640" s="67">
        <v>2010</v>
      </c>
      <c r="E1640" s="175">
        <v>2114</v>
      </c>
    </row>
    <row r="1641" spans="2:5" x14ac:dyDescent="0.2">
      <c r="B1641" s="63" t="s">
        <v>163</v>
      </c>
      <c r="C1641" s="63" t="s">
        <v>164</v>
      </c>
      <c r="D1641" s="67">
        <v>2011</v>
      </c>
      <c r="E1641" s="175">
        <v>1772</v>
      </c>
    </row>
    <row r="1642" spans="2:5" x14ac:dyDescent="0.2">
      <c r="B1642" s="63" t="s">
        <v>163</v>
      </c>
      <c r="C1642" s="63" t="s">
        <v>164</v>
      </c>
      <c r="D1642" s="67">
        <v>2012</v>
      </c>
      <c r="E1642" s="175">
        <v>2545</v>
      </c>
    </row>
    <row r="1643" spans="2:5" x14ac:dyDescent="0.2">
      <c r="B1643" s="63" t="s">
        <v>163</v>
      </c>
      <c r="C1643" s="63" t="s">
        <v>164</v>
      </c>
      <c r="D1643" s="67">
        <v>2013</v>
      </c>
      <c r="E1643" s="175">
        <v>2819</v>
      </c>
    </row>
    <row r="1644" spans="2:5" x14ac:dyDescent="0.2">
      <c r="B1644" s="63" t="s">
        <v>163</v>
      </c>
      <c r="C1644" s="63" t="s">
        <v>164</v>
      </c>
      <c r="D1644" s="67">
        <v>2014</v>
      </c>
      <c r="E1644" s="175">
        <v>3010</v>
      </c>
    </row>
    <row r="1645" spans="2:5" x14ac:dyDescent="0.2">
      <c r="B1645" s="63" t="s">
        <v>163</v>
      </c>
      <c r="C1645" s="63" t="s">
        <v>164</v>
      </c>
      <c r="D1645" s="67">
        <v>2015</v>
      </c>
      <c r="E1645" s="175">
        <v>3011</v>
      </c>
    </row>
    <row r="1646" spans="2:5" x14ac:dyDescent="0.2">
      <c r="B1646" s="63" t="s">
        <v>163</v>
      </c>
      <c r="C1646" s="63" t="s">
        <v>165</v>
      </c>
      <c r="D1646" s="67">
        <v>2007</v>
      </c>
      <c r="E1646" s="175">
        <v>1601</v>
      </c>
    </row>
    <row r="1647" spans="2:5" x14ac:dyDescent="0.2">
      <c r="B1647" s="63" t="s">
        <v>163</v>
      </c>
      <c r="C1647" s="63" t="s">
        <v>165</v>
      </c>
      <c r="D1647" s="67">
        <v>2008</v>
      </c>
      <c r="E1647" s="175">
        <v>2161</v>
      </c>
    </row>
    <row r="1648" spans="2:5" x14ac:dyDescent="0.2">
      <c r="B1648" s="63" t="s">
        <v>163</v>
      </c>
      <c r="C1648" s="63" t="s">
        <v>165</v>
      </c>
      <c r="D1648" s="67">
        <v>2009</v>
      </c>
      <c r="E1648" s="175">
        <v>2325</v>
      </c>
    </row>
    <row r="1649" spans="2:5" x14ac:dyDescent="0.2">
      <c r="B1649" s="63" t="s">
        <v>163</v>
      </c>
      <c r="C1649" s="63" t="s">
        <v>165</v>
      </c>
      <c r="D1649" s="67">
        <v>2010</v>
      </c>
      <c r="E1649" s="175">
        <v>1796</v>
      </c>
    </row>
    <row r="1650" spans="2:5" x14ac:dyDescent="0.2">
      <c r="B1650" s="63" t="s">
        <v>163</v>
      </c>
      <c r="C1650" s="63" t="s">
        <v>165</v>
      </c>
      <c r="D1650" s="67">
        <v>2011</v>
      </c>
      <c r="E1650" s="175">
        <v>1837</v>
      </c>
    </row>
    <row r="1651" spans="2:5" x14ac:dyDescent="0.2">
      <c r="B1651" s="63" t="s">
        <v>163</v>
      </c>
      <c r="C1651" s="63" t="s">
        <v>165</v>
      </c>
      <c r="D1651" s="67">
        <v>2012</v>
      </c>
      <c r="E1651" s="175">
        <v>2275</v>
      </c>
    </row>
    <row r="1652" spans="2:5" x14ac:dyDescent="0.2">
      <c r="B1652" s="63" t="s">
        <v>163</v>
      </c>
      <c r="C1652" s="63" t="s">
        <v>165</v>
      </c>
      <c r="D1652" s="67">
        <v>2013</v>
      </c>
      <c r="E1652" s="175">
        <v>2428</v>
      </c>
    </row>
    <row r="1653" spans="2:5" x14ac:dyDescent="0.2">
      <c r="B1653" s="63" t="s">
        <v>163</v>
      </c>
      <c r="C1653" s="63" t="s">
        <v>165</v>
      </c>
      <c r="D1653" s="67">
        <v>2014</v>
      </c>
      <c r="E1653" s="175">
        <v>2510</v>
      </c>
    </row>
    <row r="1654" spans="2:5" x14ac:dyDescent="0.2">
      <c r="B1654" s="63" t="s">
        <v>163</v>
      </c>
      <c r="C1654" s="63" t="s">
        <v>165</v>
      </c>
      <c r="D1654" s="67">
        <v>2015</v>
      </c>
      <c r="E1654" s="175">
        <v>2563</v>
      </c>
    </row>
    <row r="1655" spans="2:5" x14ac:dyDescent="0.2">
      <c r="B1655" s="63" t="s">
        <v>166</v>
      </c>
      <c r="C1655" s="63" t="s">
        <v>164</v>
      </c>
      <c r="D1655" s="67">
        <v>2007</v>
      </c>
      <c r="E1655" s="175">
        <v>134</v>
      </c>
    </row>
    <row r="1656" spans="2:5" x14ac:dyDescent="0.2">
      <c r="B1656" s="63" t="s">
        <v>166</v>
      </c>
      <c r="C1656" s="63" t="s">
        <v>164</v>
      </c>
      <c r="D1656" s="67">
        <v>2008</v>
      </c>
      <c r="E1656" s="175">
        <v>131</v>
      </c>
    </row>
    <row r="1657" spans="2:5" x14ac:dyDescent="0.2">
      <c r="B1657" s="63" t="s">
        <v>166</v>
      </c>
      <c r="C1657" s="63" t="s">
        <v>164</v>
      </c>
      <c r="D1657" s="67">
        <v>2009</v>
      </c>
      <c r="E1657" s="175">
        <v>142</v>
      </c>
    </row>
    <row r="1658" spans="2:5" x14ac:dyDescent="0.2">
      <c r="B1658" s="63" t="s">
        <v>166</v>
      </c>
      <c r="C1658" s="63" t="s">
        <v>164</v>
      </c>
      <c r="D1658" s="67">
        <v>2010</v>
      </c>
      <c r="E1658" s="175">
        <v>114</v>
      </c>
    </row>
    <row r="1659" spans="2:5" x14ac:dyDescent="0.2">
      <c r="B1659" s="63" t="s">
        <v>166</v>
      </c>
      <c r="C1659" s="63" t="s">
        <v>164</v>
      </c>
      <c r="D1659" s="67">
        <v>2011</v>
      </c>
      <c r="E1659" s="175">
        <v>142</v>
      </c>
    </row>
    <row r="1660" spans="2:5" x14ac:dyDescent="0.2">
      <c r="B1660" s="63" t="s">
        <v>166</v>
      </c>
      <c r="C1660" s="63" t="s">
        <v>164</v>
      </c>
      <c r="D1660" s="67">
        <v>2012</v>
      </c>
      <c r="E1660" s="175">
        <v>353</v>
      </c>
    </row>
    <row r="1661" spans="2:5" x14ac:dyDescent="0.2">
      <c r="B1661" s="63" t="s">
        <v>166</v>
      </c>
      <c r="C1661" s="63" t="s">
        <v>164</v>
      </c>
      <c r="D1661" s="67">
        <v>2013</v>
      </c>
      <c r="E1661" s="175">
        <v>349</v>
      </c>
    </row>
    <row r="1662" spans="2:5" x14ac:dyDescent="0.2">
      <c r="B1662" s="63" t="s">
        <v>166</v>
      </c>
      <c r="C1662" s="63" t="s">
        <v>164</v>
      </c>
      <c r="D1662" s="67">
        <v>2014</v>
      </c>
      <c r="E1662" s="175">
        <v>318</v>
      </c>
    </row>
    <row r="1663" spans="2:5" x14ac:dyDescent="0.2">
      <c r="B1663" s="63" t="s">
        <v>166</v>
      </c>
      <c r="C1663" s="63" t="s">
        <v>164</v>
      </c>
      <c r="D1663" s="67">
        <v>2015</v>
      </c>
      <c r="E1663" s="175">
        <v>327</v>
      </c>
    </row>
    <row r="1664" spans="2:5" x14ac:dyDescent="0.2">
      <c r="B1664" s="63" t="s">
        <v>166</v>
      </c>
      <c r="C1664" s="63" t="s">
        <v>165</v>
      </c>
      <c r="D1664" s="67">
        <v>2007</v>
      </c>
      <c r="E1664" s="175">
        <v>339</v>
      </c>
    </row>
    <row r="1665" spans="2:5" x14ac:dyDescent="0.2">
      <c r="B1665" s="63" t="s">
        <v>166</v>
      </c>
      <c r="C1665" s="63" t="s">
        <v>165</v>
      </c>
      <c r="D1665" s="67">
        <v>2008</v>
      </c>
      <c r="E1665" s="175">
        <v>279</v>
      </c>
    </row>
    <row r="1666" spans="2:5" x14ac:dyDescent="0.2">
      <c r="B1666" s="63" t="s">
        <v>166</v>
      </c>
      <c r="C1666" s="63" t="s">
        <v>165</v>
      </c>
      <c r="D1666" s="67">
        <v>2009</v>
      </c>
      <c r="E1666" s="175">
        <v>338</v>
      </c>
    </row>
    <row r="1667" spans="2:5" x14ac:dyDescent="0.2">
      <c r="B1667" s="63" t="s">
        <v>166</v>
      </c>
      <c r="C1667" s="63" t="s">
        <v>165</v>
      </c>
      <c r="D1667" s="67">
        <v>2010</v>
      </c>
      <c r="E1667" s="175">
        <v>200</v>
      </c>
    </row>
    <row r="1668" spans="2:5" x14ac:dyDescent="0.2">
      <c r="B1668" s="63" t="s">
        <v>166</v>
      </c>
      <c r="C1668" s="63" t="s">
        <v>165</v>
      </c>
      <c r="D1668" s="67">
        <v>2011</v>
      </c>
      <c r="E1668" s="175">
        <v>311</v>
      </c>
    </row>
    <row r="1669" spans="2:5" x14ac:dyDescent="0.2">
      <c r="B1669" s="63" t="s">
        <v>166</v>
      </c>
      <c r="C1669" s="63" t="s">
        <v>165</v>
      </c>
      <c r="D1669" s="67">
        <v>2012</v>
      </c>
      <c r="E1669" s="175">
        <v>516</v>
      </c>
    </row>
    <row r="1670" spans="2:5" x14ac:dyDescent="0.2">
      <c r="B1670" s="63" t="s">
        <v>166</v>
      </c>
      <c r="C1670" s="63" t="s">
        <v>165</v>
      </c>
      <c r="D1670" s="67">
        <v>2013</v>
      </c>
      <c r="E1670" s="175">
        <v>676</v>
      </c>
    </row>
    <row r="1671" spans="2:5" x14ac:dyDescent="0.2">
      <c r="B1671" s="63" t="s">
        <v>166</v>
      </c>
      <c r="C1671" s="63" t="s">
        <v>165</v>
      </c>
      <c r="D1671" s="67">
        <v>2014</v>
      </c>
      <c r="E1671" s="175">
        <v>671</v>
      </c>
    </row>
    <row r="1672" spans="2:5" x14ac:dyDescent="0.2">
      <c r="B1672" s="63" t="s">
        <v>166</v>
      </c>
      <c r="C1672" s="63" t="s">
        <v>165</v>
      </c>
      <c r="D1672" s="67">
        <v>2015</v>
      </c>
      <c r="E1672" s="175">
        <v>692</v>
      </c>
    </row>
  </sheetData>
  <mergeCells count="18">
    <mergeCell ref="C721:E721"/>
    <mergeCell ref="C68:E68"/>
    <mergeCell ref="C237:E237"/>
    <mergeCell ref="C406:E406"/>
    <mergeCell ref="C427:E427"/>
    <mergeCell ref="C454:E454"/>
    <mergeCell ref="C988:E988"/>
    <mergeCell ref="C1255:E1255"/>
    <mergeCell ref="C1272:E1272"/>
    <mergeCell ref="C1302:E1302"/>
    <mergeCell ref="C1316:E1316"/>
    <mergeCell ref="C1632:E1632"/>
    <mergeCell ref="C1335:E1335"/>
    <mergeCell ref="C1378:E1378"/>
    <mergeCell ref="C1544:E1544"/>
    <mergeCell ref="C1560:E1560"/>
    <mergeCell ref="C1579:E1579"/>
    <mergeCell ref="C1613:E1613"/>
  </mergeCells>
  <conditionalFormatting sqref="H13:H25">
    <cfRule type="containsText" dxfId="87" priority="17" operator="containsText" text="true">
      <formula>NOT(ISERROR(SEARCH("true",H13)))</formula>
    </cfRule>
  </conditionalFormatting>
  <conditionalFormatting sqref="H53:H65">
    <cfRule type="containsText" dxfId="86" priority="16" operator="containsText" text="true">
      <formula>NOT(ISERROR(SEARCH("true",H53)))</formula>
    </cfRule>
  </conditionalFormatting>
  <conditionalFormatting sqref="H242:I403">
    <cfRule type="containsText" dxfId="85" priority="15" operator="containsText" text="true">
      <formula>NOT(ISERROR(SEARCH("true",H242)))</formula>
    </cfRule>
  </conditionalFormatting>
  <conditionalFormatting sqref="H73:I234">
    <cfRule type="containsText" dxfId="84" priority="14" operator="containsText" text="true">
      <formula>NOT(ISERROR(SEARCH("true",H73)))</formula>
    </cfRule>
  </conditionalFormatting>
  <conditionalFormatting sqref="M411:P426">
    <cfRule type="containsText" dxfId="83" priority="13" operator="containsText" text="true">
      <formula>NOT(ISERROR(SEARCH("true",M411)))</formula>
    </cfRule>
  </conditionalFormatting>
  <conditionalFormatting sqref="G432:G452">
    <cfRule type="containsText" dxfId="82" priority="12" operator="containsText" text="true">
      <formula>NOT(ISERROR(SEARCH("true",G432)))</formula>
    </cfRule>
  </conditionalFormatting>
  <conditionalFormatting sqref="F1261:F1269">
    <cfRule type="containsText" dxfId="81" priority="11" operator="containsText" text="true">
      <formula>NOT(ISERROR(SEARCH("true",F1261)))</formula>
    </cfRule>
  </conditionalFormatting>
  <conditionalFormatting sqref="H1278:H1299">
    <cfRule type="containsText" dxfId="80" priority="10" operator="containsText" text="true">
      <formula>NOT(ISERROR(SEARCH("true",H1278)))</formula>
    </cfRule>
  </conditionalFormatting>
  <conditionalFormatting sqref="G1307:G1313">
    <cfRule type="containsText" dxfId="79" priority="9" operator="containsText" text="true">
      <formula>NOT(ISERROR(SEARCH("true",G1307)))</formula>
    </cfRule>
  </conditionalFormatting>
  <conditionalFormatting sqref="F1321:F1332">
    <cfRule type="containsText" dxfId="78" priority="8" operator="containsText" text="true">
      <formula>NOT(ISERROR(SEARCH("true",F1321)))</formula>
    </cfRule>
  </conditionalFormatting>
  <conditionalFormatting sqref="G1340:G1375">
    <cfRule type="containsText" dxfId="77" priority="7" operator="containsText" text="true">
      <formula>NOT(ISERROR(SEARCH("true",G1340)))</formula>
    </cfRule>
  </conditionalFormatting>
  <conditionalFormatting sqref="I1383:I1541">
    <cfRule type="containsText" dxfId="76" priority="6" operator="containsText" text="true">
      <formula>NOT(ISERROR(SEARCH("true",I1383)))</formula>
    </cfRule>
  </conditionalFormatting>
  <conditionalFormatting sqref="F1549:F1557">
    <cfRule type="containsText" dxfId="75" priority="5" operator="containsText" text="true">
      <formula>NOT(ISERROR(SEARCH("true",F1549)))</formula>
    </cfRule>
  </conditionalFormatting>
  <conditionalFormatting sqref="H1565:H1576">
    <cfRule type="containsText" dxfId="74" priority="4" operator="containsText" text="true">
      <formula>NOT(ISERROR(SEARCH("true",H1565)))</formula>
    </cfRule>
  </conditionalFormatting>
  <conditionalFormatting sqref="G1584:G1610">
    <cfRule type="containsText" dxfId="73" priority="3" operator="containsText" text="true">
      <formula>NOT(ISERROR(SEARCH("true",G1584)))</formula>
    </cfRule>
  </conditionalFormatting>
  <conditionalFormatting sqref="G1618:G1629">
    <cfRule type="containsText" dxfId="72" priority="2" operator="containsText" text="true">
      <formula>NOT(ISERROR(SEARCH("true",G1618)))</formula>
    </cfRule>
  </conditionalFormatting>
  <conditionalFormatting sqref="I1637:I1672">
    <cfRule type="containsText" dxfId="71" priority="1" operator="containsText" text="true">
      <formula>NOT(ISERROR(SEARCH("true",I1637)))</formula>
    </cfRule>
  </conditionalFormatting>
  <pageMargins left="0.11811023622047245" right="0.11811023622047245" top="0.74803149606299213" bottom="0.74803149606299213" header="0.31496062992125984" footer="0.31496062992125984"/>
  <pageSetup paperSize="9" scale="90" orientation="portrait" r:id="rId1"/>
  <ignoredErrors>
    <ignoredError sqref="C461 C481 C501 C521 C541 C561 C581 C601 C621 C641 C661 C681 C701 C728 C748 C768 C788 C808 C828 C848 C868 C888 C908 C928 C948 C968 C995 C1015 C1035 C1055 C1075 C1095 C1115 C1135 C1155 C1175 C1195 C1215 C1235" twoDigitTextYear="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8:O710"/>
  <sheetViews>
    <sheetView showGridLines="0" showRowColHeaders="0" zoomScaleNormal="100" workbookViewId="0">
      <selection activeCell="AP907" sqref="AP907"/>
    </sheetView>
  </sheetViews>
  <sheetFormatPr defaultRowHeight="12.75" x14ac:dyDescent="0.2"/>
  <cols>
    <col min="1" max="1" width="3.28515625" style="110" customWidth="1"/>
    <col min="2" max="2" width="74.28515625" style="110" customWidth="1"/>
    <col min="3" max="3" width="50.140625" style="110" customWidth="1"/>
    <col min="4" max="8" width="26.42578125" style="110" customWidth="1"/>
    <col min="9" max="9" width="9.140625" style="110"/>
    <col min="10" max="10" width="14.85546875" style="110" customWidth="1"/>
    <col min="11" max="11" width="12.85546875" style="110" customWidth="1"/>
    <col min="12" max="16384" width="9.140625" style="110"/>
  </cols>
  <sheetData>
    <row r="8" spans="2:5" s="127" customFormat="1" ht="25.5" customHeight="1" x14ac:dyDescent="0.2">
      <c r="B8" s="181" t="s">
        <v>1</v>
      </c>
      <c r="C8" s="185" t="s">
        <v>1040</v>
      </c>
      <c r="D8" s="185"/>
      <c r="E8" s="185"/>
    </row>
    <row r="9" spans="2:5" x14ac:dyDescent="0.2">
      <c r="B9" s="61" t="s">
        <v>20</v>
      </c>
      <c r="C9" s="62" t="s">
        <v>55</v>
      </c>
    </row>
    <row r="10" spans="2:5" x14ac:dyDescent="0.2">
      <c r="B10" s="61" t="s">
        <v>28</v>
      </c>
      <c r="C10" s="62">
        <v>38</v>
      </c>
    </row>
    <row r="11" spans="2:5" x14ac:dyDescent="0.2">
      <c r="B11" s="61" t="s">
        <v>112</v>
      </c>
      <c r="C11" s="62" t="s">
        <v>171</v>
      </c>
    </row>
    <row r="12" spans="2:5" x14ac:dyDescent="0.2">
      <c r="B12" s="111"/>
    </row>
    <row r="13" spans="2:5" x14ac:dyDescent="0.2">
      <c r="B13" s="61" t="s">
        <v>65</v>
      </c>
      <c r="C13" s="61" t="s">
        <v>167</v>
      </c>
      <c r="D13" s="65" t="s">
        <v>29</v>
      </c>
      <c r="E13" s="112"/>
    </row>
    <row r="14" spans="2:5" x14ac:dyDescent="0.2">
      <c r="B14" s="53" t="s">
        <v>75</v>
      </c>
      <c r="C14" s="53" t="s">
        <v>168</v>
      </c>
      <c r="D14" s="128">
        <v>1613.3194679999999</v>
      </c>
      <c r="E14" s="113"/>
    </row>
    <row r="15" spans="2:5" x14ac:dyDescent="0.2">
      <c r="B15" s="53" t="s">
        <v>78</v>
      </c>
      <c r="C15" s="53" t="s">
        <v>168</v>
      </c>
      <c r="D15" s="128">
        <v>3850.7808531079995</v>
      </c>
      <c r="E15" s="113"/>
    </row>
    <row r="16" spans="2:5" x14ac:dyDescent="0.2">
      <c r="B16" s="53" t="s">
        <v>82</v>
      </c>
      <c r="C16" s="53" t="s">
        <v>168</v>
      </c>
      <c r="D16" s="128">
        <v>4402.8899309999997</v>
      </c>
      <c r="E16" s="113"/>
    </row>
    <row r="17" spans="2:5" x14ac:dyDescent="0.2">
      <c r="B17" s="53" t="s">
        <v>537</v>
      </c>
      <c r="C17" s="53" t="s">
        <v>168</v>
      </c>
      <c r="D17" s="128">
        <v>7740.1846159999996</v>
      </c>
      <c r="E17" s="113"/>
    </row>
    <row r="18" spans="2:5" x14ac:dyDescent="0.2">
      <c r="B18" s="53" t="s">
        <v>71</v>
      </c>
      <c r="C18" s="53" t="s">
        <v>168</v>
      </c>
      <c r="D18" s="128">
        <v>9555.3924139999999</v>
      </c>
      <c r="E18" s="113"/>
    </row>
    <row r="19" spans="2:5" x14ac:dyDescent="0.2">
      <c r="B19" s="53" t="s">
        <v>74</v>
      </c>
      <c r="C19" s="53" t="s">
        <v>168</v>
      </c>
      <c r="D19" s="128">
        <v>10708.43953</v>
      </c>
      <c r="E19" s="113"/>
    </row>
    <row r="20" spans="2:5" x14ac:dyDescent="0.2">
      <c r="B20" s="53" t="s">
        <v>73</v>
      </c>
      <c r="C20" s="53" t="s">
        <v>168</v>
      </c>
      <c r="D20" s="128">
        <v>13985.87456</v>
      </c>
      <c r="E20" s="113"/>
    </row>
    <row r="21" spans="2:5" x14ac:dyDescent="0.2">
      <c r="B21" s="53" t="s">
        <v>107</v>
      </c>
      <c r="C21" s="53" t="s">
        <v>168</v>
      </c>
      <c r="D21" s="128">
        <v>15498.690629999999</v>
      </c>
      <c r="E21" s="113"/>
    </row>
    <row r="22" spans="2:5" x14ac:dyDescent="0.2">
      <c r="B22" s="53" t="s">
        <v>538</v>
      </c>
      <c r="C22" s="53" t="s">
        <v>168</v>
      </c>
      <c r="D22" s="128">
        <v>21670.813409999999</v>
      </c>
      <c r="E22" s="113"/>
    </row>
    <row r="23" spans="2:5" x14ac:dyDescent="0.2">
      <c r="B23" s="53" t="s">
        <v>72</v>
      </c>
      <c r="C23" s="53" t="s">
        <v>168</v>
      </c>
      <c r="D23" s="128">
        <v>23653.519240000001</v>
      </c>
      <c r="E23" s="113"/>
    </row>
    <row r="24" spans="2:5" x14ac:dyDescent="0.2">
      <c r="B24" s="53" t="s">
        <v>79</v>
      </c>
      <c r="C24" s="53" t="s">
        <v>168</v>
      </c>
      <c r="D24" s="128">
        <v>31133.37515</v>
      </c>
      <c r="E24" s="113"/>
    </row>
    <row r="25" spans="2:5" x14ac:dyDescent="0.2">
      <c r="B25" s="53" t="s">
        <v>76</v>
      </c>
      <c r="C25" s="53" t="s">
        <v>168</v>
      </c>
      <c r="D25" s="128">
        <v>84112.083350000001</v>
      </c>
      <c r="E25" s="113"/>
    </row>
    <row r="26" spans="2:5" x14ac:dyDescent="0.2">
      <c r="B26" s="53" t="s">
        <v>83</v>
      </c>
      <c r="C26" s="53" t="s">
        <v>168</v>
      </c>
      <c r="D26" s="128">
        <v>128805.5175</v>
      </c>
      <c r="E26" s="113"/>
    </row>
    <row r="27" spans="2:5" x14ac:dyDescent="0.2">
      <c r="B27" s="53" t="s">
        <v>75</v>
      </c>
      <c r="C27" s="53" t="s">
        <v>169</v>
      </c>
      <c r="D27" s="128">
        <v>80460.085619999998</v>
      </c>
    </row>
    <row r="28" spans="2:5" x14ac:dyDescent="0.2">
      <c r="B28" s="53" t="s">
        <v>78</v>
      </c>
      <c r="C28" s="53" t="s">
        <v>169</v>
      </c>
      <c r="D28" s="128">
        <v>17061.860916819998</v>
      </c>
    </row>
    <row r="29" spans="2:5" x14ac:dyDescent="0.2">
      <c r="B29" s="53" t="s">
        <v>82</v>
      </c>
      <c r="C29" s="53" t="s">
        <v>169</v>
      </c>
      <c r="D29" s="128">
        <v>5206.2666550000004</v>
      </c>
    </row>
    <row r="30" spans="2:5" x14ac:dyDescent="0.2">
      <c r="B30" s="53" t="s">
        <v>537</v>
      </c>
      <c r="C30" s="53" t="s">
        <v>169</v>
      </c>
      <c r="D30" s="128">
        <v>18938.679209999998</v>
      </c>
    </row>
    <row r="31" spans="2:5" x14ac:dyDescent="0.2">
      <c r="B31" s="53" t="s">
        <v>71</v>
      </c>
      <c r="C31" s="53" t="s">
        <v>169</v>
      </c>
      <c r="D31" s="128">
        <v>69716.964380000005</v>
      </c>
    </row>
    <row r="32" spans="2:5" x14ac:dyDescent="0.2">
      <c r="B32" s="53" t="s">
        <v>74</v>
      </c>
      <c r="C32" s="53" t="s">
        <v>169</v>
      </c>
      <c r="D32" s="128">
        <v>4071.3753449999999</v>
      </c>
    </row>
    <row r="33" spans="2:4" x14ac:dyDescent="0.2">
      <c r="B33" s="53" t="s">
        <v>73</v>
      </c>
      <c r="C33" s="53" t="s">
        <v>169</v>
      </c>
      <c r="D33" s="128">
        <v>80208.14314</v>
      </c>
    </row>
    <row r="34" spans="2:4" x14ac:dyDescent="0.2">
      <c r="B34" s="53" t="s">
        <v>107</v>
      </c>
      <c r="C34" s="53" t="s">
        <v>169</v>
      </c>
      <c r="D34" s="128">
        <v>44856.091769999999</v>
      </c>
    </row>
    <row r="35" spans="2:4" x14ac:dyDescent="0.2">
      <c r="B35" s="53" t="s">
        <v>538</v>
      </c>
      <c r="C35" s="53" t="s">
        <v>169</v>
      </c>
      <c r="D35" s="128">
        <v>16422.887210000001</v>
      </c>
    </row>
    <row r="36" spans="2:4" x14ac:dyDescent="0.2">
      <c r="B36" s="53" t="s">
        <v>72</v>
      </c>
      <c r="C36" s="53" t="s">
        <v>169</v>
      </c>
      <c r="D36" s="128">
        <v>60716.80528</v>
      </c>
    </row>
    <row r="37" spans="2:4" x14ac:dyDescent="0.2">
      <c r="B37" s="53" t="s">
        <v>79</v>
      </c>
      <c r="C37" s="53" t="s">
        <v>169</v>
      </c>
      <c r="D37" s="128">
        <v>16721.518390000001</v>
      </c>
    </row>
    <row r="38" spans="2:4" x14ac:dyDescent="0.2">
      <c r="B38" s="53" t="s">
        <v>76</v>
      </c>
      <c r="C38" s="53" t="s">
        <v>169</v>
      </c>
      <c r="D38" s="128">
        <v>87267.863679999995</v>
      </c>
    </row>
    <row r="39" spans="2:4" x14ac:dyDescent="0.2">
      <c r="B39" s="53" t="s">
        <v>83</v>
      </c>
      <c r="C39" s="53" t="s">
        <v>169</v>
      </c>
      <c r="D39" s="128">
        <v>28285.135010000002</v>
      </c>
    </row>
    <row r="40" spans="2:4" x14ac:dyDescent="0.2">
      <c r="B40" s="53" t="s">
        <v>75</v>
      </c>
      <c r="C40" s="53" t="s">
        <v>170</v>
      </c>
      <c r="D40" s="128">
        <v>82073.405088</v>
      </c>
    </row>
    <row r="41" spans="2:4" x14ac:dyDescent="0.2">
      <c r="B41" s="53" t="s">
        <v>78</v>
      </c>
      <c r="C41" s="53" t="s">
        <v>170</v>
      </c>
      <c r="D41" s="128">
        <v>20912.641769927999</v>
      </c>
    </row>
    <row r="42" spans="2:4" x14ac:dyDescent="0.2">
      <c r="B42" s="53" t="s">
        <v>82</v>
      </c>
      <c r="C42" s="53" t="s">
        <v>170</v>
      </c>
      <c r="D42" s="128">
        <v>9609.156586000001</v>
      </c>
    </row>
    <row r="43" spans="2:4" x14ac:dyDescent="0.2">
      <c r="B43" s="53" t="s">
        <v>537</v>
      </c>
      <c r="C43" s="53" t="s">
        <v>170</v>
      </c>
      <c r="D43" s="128">
        <v>26678.863825999997</v>
      </c>
    </row>
    <row r="44" spans="2:4" x14ac:dyDescent="0.2">
      <c r="B44" s="53" t="s">
        <v>71</v>
      </c>
      <c r="C44" s="53" t="s">
        <v>170</v>
      </c>
      <c r="D44" s="128">
        <v>79272.356794000007</v>
      </c>
    </row>
    <row r="45" spans="2:4" x14ac:dyDescent="0.2">
      <c r="B45" s="53" t="s">
        <v>74</v>
      </c>
      <c r="C45" s="53" t="s">
        <v>170</v>
      </c>
      <c r="D45" s="128">
        <v>14779.814875</v>
      </c>
    </row>
    <row r="46" spans="2:4" x14ac:dyDescent="0.2">
      <c r="B46" s="53" t="s">
        <v>73</v>
      </c>
      <c r="C46" s="53" t="s">
        <v>170</v>
      </c>
      <c r="D46" s="128">
        <v>94194.017699999997</v>
      </c>
    </row>
    <row r="47" spans="2:4" x14ac:dyDescent="0.2">
      <c r="B47" s="53" t="s">
        <v>107</v>
      </c>
      <c r="C47" s="53" t="s">
        <v>170</v>
      </c>
      <c r="D47" s="128">
        <v>60354.782399999996</v>
      </c>
    </row>
    <row r="48" spans="2:4" x14ac:dyDescent="0.2">
      <c r="B48" s="53" t="s">
        <v>538</v>
      </c>
      <c r="C48" s="53" t="s">
        <v>170</v>
      </c>
      <c r="D48" s="128">
        <v>38093.700620000003</v>
      </c>
    </row>
    <row r="49" spans="2:5" x14ac:dyDescent="0.2">
      <c r="B49" s="53" t="s">
        <v>72</v>
      </c>
      <c r="C49" s="53" t="s">
        <v>170</v>
      </c>
      <c r="D49" s="128">
        <v>84370.324519999995</v>
      </c>
    </row>
    <row r="50" spans="2:5" x14ac:dyDescent="0.2">
      <c r="B50" s="53" t="s">
        <v>79</v>
      </c>
      <c r="C50" s="53" t="s">
        <v>170</v>
      </c>
      <c r="D50" s="128">
        <v>47854.893540000005</v>
      </c>
    </row>
    <row r="51" spans="2:5" x14ac:dyDescent="0.2">
      <c r="B51" s="53" t="s">
        <v>76</v>
      </c>
      <c r="C51" s="53" t="s">
        <v>170</v>
      </c>
      <c r="D51" s="128">
        <v>171379.94702999998</v>
      </c>
    </row>
    <row r="52" spans="2:5" x14ac:dyDescent="0.2">
      <c r="B52" s="53" t="s">
        <v>83</v>
      </c>
      <c r="C52" s="53" t="s">
        <v>170</v>
      </c>
      <c r="D52" s="128">
        <v>157090.65251000001</v>
      </c>
    </row>
    <row r="55" spans="2:5" s="127" customFormat="1" ht="25.5" customHeight="1" x14ac:dyDescent="0.2">
      <c r="B55" s="59" t="s">
        <v>1</v>
      </c>
      <c r="C55" s="185" t="s">
        <v>469</v>
      </c>
      <c r="D55" s="185"/>
      <c r="E55" s="185"/>
    </row>
    <row r="56" spans="2:5" x14ac:dyDescent="0.2">
      <c r="B56" s="61" t="s">
        <v>20</v>
      </c>
      <c r="C56" s="62" t="s">
        <v>55</v>
      </c>
    </row>
    <row r="57" spans="2:5" x14ac:dyDescent="0.2">
      <c r="B57" s="61" t="s">
        <v>28</v>
      </c>
      <c r="C57" s="62">
        <v>39</v>
      </c>
    </row>
    <row r="58" spans="2:5" x14ac:dyDescent="0.2">
      <c r="B58" s="64"/>
      <c r="C58" s="62"/>
    </row>
    <row r="59" spans="2:5" x14ac:dyDescent="0.2">
      <c r="B59" s="61" t="s">
        <v>172</v>
      </c>
      <c r="C59" s="65" t="s">
        <v>29</v>
      </c>
    </row>
    <row r="60" spans="2:5" x14ac:dyDescent="0.2">
      <c r="B60" s="53" t="s">
        <v>181</v>
      </c>
      <c r="C60" s="129">
        <v>108966.307401</v>
      </c>
    </row>
    <row r="61" spans="2:5" x14ac:dyDescent="0.2">
      <c r="B61" s="53" t="s">
        <v>543</v>
      </c>
      <c r="C61" s="129">
        <v>90497.465576600007</v>
      </c>
    </row>
    <row r="62" spans="2:5" x14ac:dyDescent="0.2">
      <c r="B62" s="53" t="s">
        <v>545</v>
      </c>
      <c r="C62" s="129">
        <v>72127.788098100005</v>
      </c>
    </row>
    <row r="63" spans="2:5" x14ac:dyDescent="0.2">
      <c r="B63" s="53" t="s">
        <v>540</v>
      </c>
      <c r="C63" s="129">
        <v>44097.411550899997</v>
      </c>
    </row>
    <row r="64" spans="2:5" x14ac:dyDescent="0.2">
      <c r="B64" s="53" t="s">
        <v>544</v>
      </c>
      <c r="C64" s="129">
        <v>43626.113474700003</v>
      </c>
    </row>
    <row r="65" spans="2:3" x14ac:dyDescent="0.2">
      <c r="B65" s="53" t="s">
        <v>548</v>
      </c>
      <c r="C65" s="129">
        <v>39772.915426599997</v>
      </c>
    </row>
    <row r="66" spans="2:3" x14ac:dyDescent="0.2">
      <c r="B66" s="53" t="s">
        <v>549</v>
      </c>
      <c r="C66" s="129">
        <v>24963.891390699999</v>
      </c>
    </row>
    <row r="67" spans="2:3" x14ac:dyDescent="0.2">
      <c r="B67" s="53" t="s">
        <v>550</v>
      </c>
      <c r="C67" s="129">
        <v>24322.629990900001</v>
      </c>
    </row>
    <row r="68" spans="2:3" x14ac:dyDescent="0.2">
      <c r="B68" s="53" t="s">
        <v>551</v>
      </c>
      <c r="C68" s="129">
        <v>20909.3580358</v>
      </c>
    </row>
    <row r="69" spans="2:3" x14ac:dyDescent="0.2">
      <c r="B69" s="53" t="s">
        <v>552</v>
      </c>
      <c r="C69" s="129">
        <v>18921.005434399998</v>
      </c>
    </row>
    <row r="70" spans="2:3" x14ac:dyDescent="0.2">
      <c r="B70" s="53" t="s">
        <v>553</v>
      </c>
      <c r="C70" s="129">
        <v>18773.271213100001</v>
      </c>
    </row>
    <row r="71" spans="2:3" x14ac:dyDescent="0.2">
      <c r="B71" s="53" t="s">
        <v>554</v>
      </c>
      <c r="C71" s="129">
        <v>15252.374315900001</v>
      </c>
    </row>
    <row r="72" spans="2:3" x14ac:dyDescent="0.2">
      <c r="B72" s="53" t="s">
        <v>555</v>
      </c>
      <c r="C72" s="129">
        <v>14900.600965899999</v>
      </c>
    </row>
    <row r="73" spans="2:3" x14ac:dyDescent="0.2">
      <c r="B73" s="53" t="s">
        <v>556</v>
      </c>
      <c r="C73" s="129">
        <v>13828.980944499999</v>
      </c>
    </row>
    <row r="74" spans="2:3" x14ac:dyDescent="0.2">
      <c r="B74" s="53" t="s">
        <v>557</v>
      </c>
      <c r="C74" s="129">
        <v>13794.306426700001</v>
      </c>
    </row>
    <row r="75" spans="2:3" x14ac:dyDescent="0.2">
      <c r="B75" s="53" t="s">
        <v>558</v>
      </c>
      <c r="C75" s="129">
        <v>11313.4224531</v>
      </c>
    </row>
    <row r="76" spans="2:3" x14ac:dyDescent="0.2">
      <c r="B76" s="53" t="s">
        <v>559</v>
      </c>
      <c r="C76" s="129">
        <v>9613.4385798700005</v>
      </c>
    </row>
    <row r="77" spans="2:3" x14ac:dyDescent="0.2">
      <c r="B77" s="53" t="s">
        <v>560</v>
      </c>
      <c r="C77" s="129">
        <v>8130.50915773</v>
      </c>
    </row>
    <row r="78" spans="2:3" x14ac:dyDescent="0.2">
      <c r="B78" s="53" t="s">
        <v>561</v>
      </c>
      <c r="C78" s="129">
        <v>6811.9424610300002</v>
      </c>
    </row>
    <row r="79" spans="2:3" x14ac:dyDescent="0.2">
      <c r="B79" s="53" t="s">
        <v>562</v>
      </c>
      <c r="C79" s="129">
        <v>5694.1414669899996</v>
      </c>
    </row>
    <row r="80" spans="2:3" x14ac:dyDescent="0.2">
      <c r="C80" s="114"/>
    </row>
    <row r="82" spans="2:8" ht="25.5" customHeight="1" x14ac:dyDescent="0.2">
      <c r="B82" s="61" t="s">
        <v>1</v>
      </c>
      <c r="C82" s="186" t="s">
        <v>470</v>
      </c>
      <c r="D82" s="186"/>
      <c r="E82" s="186"/>
    </row>
    <row r="83" spans="2:8" x14ac:dyDescent="0.2">
      <c r="B83" s="61" t="s">
        <v>20</v>
      </c>
      <c r="C83" s="62" t="s">
        <v>55</v>
      </c>
    </row>
    <row r="84" spans="2:8" x14ac:dyDescent="0.2">
      <c r="B84" s="61" t="s">
        <v>28</v>
      </c>
      <c r="C84" s="62">
        <v>40</v>
      </c>
    </row>
    <row r="85" spans="2:8" s="130" customFormat="1" ht="25.5" customHeight="1" x14ac:dyDescent="0.2">
      <c r="B85" s="94" t="s">
        <v>112</v>
      </c>
      <c r="C85" s="185" t="s">
        <v>356</v>
      </c>
      <c r="D85" s="185"/>
      <c r="E85" s="185"/>
    </row>
    <row r="87" spans="2:8" x14ac:dyDescent="0.2">
      <c r="B87" s="61" t="s">
        <v>65</v>
      </c>
      <c r="C87" s="65" t="s">
        <v>173</v>
      </c>
      <c r="D87" s="65" t="s">
        <v>7</v>
      </c>
    </row>
    <row r="88" spans="2:8" x14ac:dyDescent="0.2">
      <c r="B88" s="53" t="s">
        <v>76</v>
      </c>
      <c r="C88" s="115" t="s">
        <v>181</v>
      </c>
      <c r="D88" s="179">
        <v>43.3</v>
      </c>
      <c r="E88" s="116"/>
      <c r="F88" s="116"/>
      <c r="G88" s="116"/>
      <c r="H88" s="116"/>
    </row>
    <row r="89" spans="2:8" x14ac:dyDescent="0.2">
      <c r="B89" s="53" t="s">
        <v>76</v>
      </c>
      <c r="C89" s="115" t="s">
        <v>539</v>
      </c>
      <c r="D89" s="179">
        <v>13.2</v>
      </c>
      <c r="E89" s="116"/>
      <c r="F89" s="116"/>
      <c r="G89" s="116"/>
      <c r="H89" s="116"/>
    </row>
    <row r="90" spans="2:8" x14ac:dyDescent="0.2">
      <c r="B90" s="53" t="s">
        <v>76</v>
      </c>
      <c r="C90" s="115" t="s">
        <v>540</v>
      </c>
      <c r="D90" s="179">
        <v>12.9</v>
      </c>
      <c r="E90" s="116"/>
      <c r="F90" s="116"/>
      <c r="G90" s="116"/>
      <c r="H90" s="116"/>
    </row>
    <row r="91" spans="2:8" x14ac:dyDescent="0.2">
      <c r="B91" s="53" t="s">
        <v>76</v>
      </c>
      <c r="C91" s="115" t="s">
        <v>541</v>
      </c>
      <c r="D91" s="179">
        <v>12.4</v>
      </c>
      <c r="E91" s="116"/>
      <c r="F91" s="116"/>
      <c r="G91" s="116"/>
      <c r="H91" s="116"/>
    </row>
    <row r="92" spans="2:8" x14ac:dyDescent="0.2">
      <c r="B92" s="53" t="s">
        <v>76</v>
      </c>
      <c r="C92" s="115" t="s">
        <v>542</v>
      </c>
      <c r="D92" s="179">
        <v>8.6999999999999993</v>
      </c>
      <c r="E92" s="116"/>
      <c r="F92" s="116"/>
      <c r="G92" s="116"/>
      <c r="H92" s="116"/>
    </row>
    <row r="93" spans="2:8" x14ac:dyDescent="0.2">
      <c r="B93" s="53" t="s">
        <v>76</v>
      </c>
      <c r="C93" s="115" t="s">
        <v>78</v>
      </c>
      <c r="D93" s="179">
        <v>9.4</v>
      </c>
      <c r="E93" s="116"/>
      <c r="F93" s="116"/>
      <c r="G93" s="116"/>
      <c r="H93" s="116"/>
    </row>
    <row r="94" spans="2:8" x14ac:dyDescent="0.2">
      <c r="B94" s="53" t="s">
        <v>83</v>
      </c>
      <c r="C94" s="115" t="s">
        <v>541</v>
      </c>
      <c r="D94" s="179">
        <v>31.6</v>
      </c>
      <c r="E94" s="116"/>
      <c r="F94" s="116"/>
      <c r="G94" s="116"/>
      <c r="H94" s="116"/>
    </row>
    <row r="95" spans="2:8" x14ac:dyDescent="0.2">
      <c r="B95" s="53" t="s">
        <v>83</v>
      </c>
      <c r="C95" s="115" t="s">
        <v>543</v>
      </c>
      <c r="D95" s="179">
        <v>24.2</v>
      </c>
      <c r="E95" s="116"/>
      <c r="F95" s="116"/>
      <c r="G95" s="116"/>
      <c r="H95" s="116"/>
    </row>
    <row r="96" spans="2:8" x14ac:dyDescent="0.2">
      <c r="B96" s="53" t="s">
        <v>83</v>
      </c>
      <c r="C96" s="115" t="s">
        <v>544</v>
      </c>
      <c r="D96" s="179">
        <v>12.2</v>
      </c>
      <c r="E96" s="116"/>
      <c r="F96" s="116"/>
      <c r="G96" s="116"/>
      <c r="H96" s="116"/>
    </row>
    <row r="97" spans="2:8" x14ac:dyDescent="0.2">
      <c r="B97" s="53" t="s">
        <v>83</v>
      </c>
      <c r="C97" s="115" t="s">
        <v>545</v>
      </c>
      <c r="D97" s="179">
        <v>9.3000000000000007</v>
      </c>
      <c r="E97" s="116"/>
      <c r="F97" s="116"/>
      <c r="G97" s="116"/>
      <c r="H97" s="116"/>
    </row>
    <row r="98" spans="2:8" x14ac:dyDescent="0.2">
      <c r="B98" s="53" t="s">
        <v>83</v>
      </c>
      <c r="C98" s="115" t="s">
        <v>181</v>
      </c>
      <c r="D98" s="179">
        <v>6.1</v>
      </c>
      <c r="E98" s="116"/>
      <c r="F98" s="116"/>
      <c r="G98" s="116"/>
      <c r="H98" s="116"/>
    </row>
    <row r="99" spans="2:8" x14ac:dyDescent="0.2">
      <c r="B99" s="53" t="s">
        <v>83</v>
      </c>
      <c r="C99" s="115" t="s">
        <v>78</v>
      </c>
      <c r="D99" s="179">
        <v>16.5</v>
      </c>
      <c r="E99" s="116"/>
      <c r="F99" s="116"/>
      <c r="G99" s="116"/>
      <c r="H99" s="116"/>
    </row>
    <row r="100" spans="2:8" x14ac:dyDescent="0.2">
      <c r="B100" s="53" t="s">
        <v>79</v>
      </c>
      <c r="C100" s="115" t="s">
        <v>181</v>
      </c>
      <c r="D100" s="179">
        <v>66</v>
      </c>
      <c r="E100" s="116"/>
      <c r="F100" s="116"/>
      <c r="G100" s="116"/>
      <c r="H100" s="116"/>
    </row>
    <row r="101" spans="2:8" x14ac:dyDescent="0.2">
      <c r="B101" s="53" t="s">
        <v>79</v>
      </c>
      <c r="C101" s="115" t="s">
        <v>539</v>
      </c>
      <c r="D101" s="179">
        <v>12.4</v>
      </c>
      <c r="E101" s="116"/>
      <c r="F101" s="116"/>
      <c r="G101" s="116"/>
      <c r="H101" s="116"/>
    </row>
    <row r="102" spans="2:8" x14ac:dyDescent="0.2">
      <c r="B102" s="53" t="s">
        <v>79</v>
      </c>
      <c r="C102" s="115" t="s">
        <v>546</v>
      </c>
      <c r="D102" s="179">
        <v>11.3</v>
      </c>
      <c r="E102" s="116"/>
      <c r="F102" s="116"/>
      <c r="G102" s="116"/>
      <c r="H102" s="116"/>
    </row>
    <row r="103" spans="2:8" x14ac:dyDescent="0.2">
      <c r="B103" s="53" t="s">
        <v>79</v>
      </c>
      <c r="C103" s="115" t="s">
        <v>542</v>
      </c>
      <c r="D103" s="179">
        <v>9</v>
      </c>
      <c r="E103" s="116"/>
      <c r="F103" s="116"/>
      <c r="G103" s="116"/>
      <c r="H103" s="116"/>
    </row>
    <row r="104" spans="2:8" x14ac:dyDescent="0.2">
      <c r="B104" s="53" t="s">
        <v>79</v>
      </c>
      <c r="C104" s="115" t="s">
        <v>78</v>
      </c>
      <c r="D104" s="179">
        <v>0.8</v>
      </c>
      <c r="F104" s="116"/>
      <c r="G104" s="116"/>
      <c r="H104" s="116"/>
    </row>
    <row r="105" spans="2:8" x14ac:dyDescent="0.2">
      <c r="B105" s="53"/>
    </row>
    <row r="107" spans="2:8" ht="25.5" customHeight="1" x14ac:dyDescent="0.2">
      <c r="B107" s="61" t="s">
        <v>1</v>
      </c>
      <c r="C107" s="186" t="s">
        <v>471</v>
      </c>
      <c r="D107" s="186"/>
      <c r="E107" s="186"/>
    </row>
    <row r="108" spans="2:8" x14ac:dyDescent="0.2">
      <c r="B108" s="61" t="s">
        <v>20</v>
      </c>
      <c r="C108" s="62" t="s">
        <v>55</v>
      </c>
    </row>
    <row r="109" spans="2:8" x14ac:dyDescent="0.2">
      <c r="B109" s="61" t="s">
        <v>28</v>
      </c>
      <c r="C109" s="62">
        <v>41</v>
      </c>
    </row>
    <row r="110" spans="2:8" x14ac:dyDescent="0.2">
      <c r="B110" s="111"/>
    </row>
    <row r="111" spans="2:8" x14ac:dyDescent="0.2">
      <c r="B111" s="61" t="s">
        <v>173</v>
      </c>
      <c r="C111" s="65" t="s">
        <v>174</v>
      </c>
      <c r="D111" s="65" t="s">
        <v>175</v>
      </c>
      <c r="E111" s="65" t="s">
        <v>42</v>
      </c>
      <c r="F111" s="65" t="s">
        <v>43</v>
      </c>
    </row>
    <row r="112" spans="2:8" x14ac:dyDescent="0.2">
      <c r="B112" s="53" t="s">
        <v>540</v>
      </c>
      <c r="C112" s="132">
        <v>32578.486340700001</v>
      </c>
      <c r="D112" s="133">
        <v>44097.411550899997</v>
      </c>
      <c r="E112" s="133">
        <v>11518.925210199995</v>
      </c>
      <c r="F112" s="134">
        <v>0.35357459796434765</v>
      </c>
    </row>
    <row r="113" spans="2:6" x14ac:dyDescent="0.2">
      <c r="B113" s="53" t="s">
        <v>551</v>
      </c>
      <c r="C113" s="132">
        <v>10422.1876139</v>
      </c>
      <c r="D113" s="133">
        <v>20909.3580358</v>
      </c>
      <c r="E113" s="133">
        <v>10487.1704219</v>
      </c>
      <c r="F113" s="134">
        <v>1.0062350449260129</v>
      </c>
    </row>
    <row r="114" spans="2:6" x14ac:dyDescent="0.2">
      <c r="B114" s="53" t="s">
        <v>545</v>
      </c>
      <c r="C114" s="132">
        <v>85003.925478100005</v>
      </c>
      <c r="D114" s="133">
        <v>72127.788098100005</v>
      </c>
      <c r="E114" s="133">
        <v>-12876.13738</v>
      </c>
      <c r="F114" s="134">
        <v>-0.15147697365243851</v>
      </c>
    </row>
    <row r="115" spans="2:6" x14ac:dyDescent="0.2">
      <c r="B115" s="53" t="s">
        <v>549</v>
      </c>
      <c r="C115" s="132">
        <v>38322.321728800001</v>
      </c>
      <c r="D115" s="133">
        <v>24963.891390699999</v>
      </c>
      <c r="E115" s="133">
        <v>-13358.430338100003</v>
      </c>
      <c r="F115" s="134">
        <v>-0.3485809245231839</v>
      </c>
    </row>
    <row r="116" spans="2:6" x14ac:dyDescent="0.2">
      <c r="B116" s="53" t="s">
        <v>548</v>
      </c>
      <c r="C116" s="132">
        <v>54661.487220499999</v>
      </c>
      <c r="D116" s="133">
        <v>39772.915426599997</v>
      </c>
      <c r="E116" s="133">
        <v>-14888.571793900002</v>
      </c>
      <c r="F116" s="134">
        <v>-0.2723777297503947</v>
      </c>
    </row>
    <row r="117" spans="2:6" x14ac:dyDescent="0.2">
      <c r="B117" s="53" t="s">
        <v>552</v>
      </c>
      <c r="C117" s="132">
        <v>36545.111126099997</v>
      </c>
      <c r="D117" s="133">
        <v>18921.005434399998</v>
      </c>
      <c r="E117" s="133">
        <v>-17624.105691699999</v>
      </c>
      <c r="F117" s="134">
        <v>-0.48225618006434556</v>
      </c>
    </row>
    <row r="118" spans="2:6" x14ac:dyDescent="0.2">
      <c r="B118" s="53" t="s">
        <v>550</v>
      </c>
      <c r="C118" s="132">
        <v>53354.895152899997</v>
      </c>
      <c r="D118" s="133">
        <v>24322.629990900001</v>
      </c>
      <c r="E118" s="133">
        <v>-29032.265161999996</v>
      </c>
      <c r="F118" s="134">
        <v>-0.54413498665495941</v>
      </c>
    </row>
    <row r="119" spans="2:6" x14ac:dyDescent="0.2">
      <c r="B119" s="53" t="s">
        <v>544</v>
      </c>
      <c r="C119" s="132">
        <v>98675.698267900007</v>
      </c>
      <c r="D119" s="133">
        <v>43626.113474700003</v>
      </c>
      <c r="E119" s="133">
        <v>-55049.584793200003</v>
      </c>
      <c r="F119" s="134">
        <v>-0.55788391427180883</v>
      </c>
    </row>
    <row r="120" spans="2:6" x14ac:dyDescent="0.2">
      <c r="B120" s="53" t="s">
        <v>181</v>
      </c>
      <c r="C120" s="132">
        <v>169639.821547</v>
      </c>
      <c r="D120" s="133">
        <v>108966.307401</v>
      </c>
      <c r="E120" s="133">
        <v>-60673.514146000001</v>
      </c>
      <c r="F120" s="134">
        <v>-0.35766079917261612</v>
      </c>
    </row>
    <row r="121" spans="2:6" x14ac:dyDescent="0.2">
      <c r="B121" s="53" t="s">
        <v>543</v>
      </c>
      <c r="C121" s="132">
        <v>178204.438406</v>
      </c>
      <c r="D121" s="133">
        <v>90497.465576600007</v>
      </c>
      <c r="E121" s="133">
        <v>-87706.972829399994</v>
      </c>
      <c r="F121" s="134">
        <v>-0.49217052961149466</v>
      </c>
    </row>
    <row r="124" spans="2:6" s="127" customFormat="1" ht="25.5" customHeight="1" x14ac:dyDescent="0.2">
      <c r="B124" s="59" t="s">
        <v>1</v>
      </c>
      <c r="C124" s="185" t="s">
        <v>472</v>
      </c>
      <c r="D124" s="185"/>
      <c r="E124" s="185"/>
    </row>
    <row r="125" spans="2:6" x14ac:dyDescent="0.2">
      <c r="B125" s="61" t="s">
        <v>20</v>
      </c>
      <c r="C125" s="62" t="s">
        <v>55</v>
      </c>
    </row>
    <row r="126" spans="2:6" x14ac:dyDescent="0.2">
      <c r="B126" s="61" t="s">
        <v>28</v>
      </c>
      <c r="C126" s="62">
        <v>42</v>
      </c>
    </row>
    <row r="127" spans="2:6" x14ac:dyDescent="0.2">
      <c r="B127" s="111"/>
    </row>
    <row r="128" spans="2:6" x14ac:dyDescent="0.2">
      <c r="B128" s="61" t="s">
        <v>173</v>
      </c>
      <c r="C128" s="65" t="s">
        <v>40</v>
      </c>
      <c r="D128" s="65" t="s">
        <v>29</v>
      </c>
    </row>
    <row r="129" spans="2:4" x14ac:dyDescent="0.2">
      <c r="B129" s="53" t="s">
        <v>551</v>
      </c>
      <c r="C129" s="117" t="s">
        <v>176</v>
      </c>
      <c r="D129" s="133">
        <v>15469.673250600001</v>
      </c>
    </row>
    <row r="130" spans="2:4" x14ac:dyDescent="0.2">
      <c r="B130" s="53" t="s">
        <v>540</v>
      </c>
      <c r="C130" s="117" t="s">
        <v>176</v>
      </c>
      <c r="D130" s="133">
        <v>13533.12859</v>
      </c>
    </row>
    <row r="131" spans="2:4" x14ac:dyDescent="0.2">
      <c r="B131" s="53" t="s">
        <v>545</v>
      </c>
      <c r="C131" s="117" t="s">
        <v>176</v>
      </c>
      <c r="D131" s="133">
        <v>11084.8010094</v>
      </c>
    </row>
    <row r="132" spans="2:4" x14ac:dyDescent="0.2">
      <c r="B132" s="53" t="s">
        <v>181</v>
      </c>
      <c r="C132" s="117" t="s">
        <v>176</v>
      </c>
      <c r="D132" s="133">
        <v>9597.7638979999992</v>
      </c>
    </row>
    <row r="133" spans="2:4" x14ac:dyDescent="0.2">
      <c r="B133" s="53" t="s">
        <v>543</v>
      </c>
      <c r="C133" s="117" t="s">
        <v>176</v>
      </c>
      <c r="D133" s="133">
        <v>6344.12877054</v>
      </c>
    </row>
    <row r="134" spans="2:4" x14ac:dyDescent="0.2">
      <c r="B134" s="53" t="s">
        <v>544</v>
      </c>
      <c r="C134" s="117" t="s">
        <v>176</v>
      </c>
      <c r="D134" s="133">
        <v>4829.63005428</v>
      </c>
    </row>
    <row r="135" spans="2:4" x14ac:dyDescent="0.2">
      <c r="B135" s="53" t="s">
        <v>550</v>
      </c>
      <c r="C135" s="117" t="s">
        <v>176</v>
      </c>
      <c r="D135" s="133">
        <v>3510.3334447900002</v>
      </c>
    </row>
    <row r="136" spans="2:4" x14ac:dyDescent="0.2">
      <c r="B136" s="53" t="s">
        <v>562</v>
      </c>
      <c r="C136" s="117" t="s">
        <v>176</v>
      </c>
      <c r="D136" s="133">
        <v>3503.65617901</v>
      </c>
    </row>
    <row r="137" spans="2:4" x14ac:dyDescent="0.2">
      <c r="B137" s="53" t="s">
        <v>548</v>
      </c>
      <c r="C137" s="117" t="s">
        <v>176</v>
      </c>
      <c r="D137" s="133">
        <v>3159.83403791</v>
      </c>
    </row>
    <row r="138" spans="2:4" x14ac:dyDescent="0.2">
      <c r="B138" s="53" t="s">
        <v>549</v>
      </c>
      <c r="C138" s="117" t="s">
        <v>176</v>
      </c>
      <c r="D138" s="133">
        <v>2991.4165293000001</v>
      </c>
    </row>
    <row r="139" spans="2:4" x14ac:dyDescent="0.2">
      <c r="B139" s="53" t="s">
        <v>181</v>
      </c>
      <c r="C139" s="117" t="s">
        <v>177</v>
      </c>
      <c r="D139" s="133">
        <v>50070.309115999997</v>
      </c>
    </row>
    <row r="140" spans="2:4" x14ac:dyDescent="0.2">
      <c r="B140" s="53" t="s">
        <v>545</v>
      </c>
      <c r="C140" s="117" t="s">
        <v>177</v>
      </c>
      <c r="D140" s="133">
        <v>32070.026681200001</v>
      </c>
    </row>
    <row r="141" spans="2:4" x14ac:dyDescent="0.2">
      <c r="B141" s="53" t="s">
        <v>543</v>
      </c>
      <c r="C141" s="117" t="s">
        <v>177</v>
      </c>
      <c r="D141" s="133">
        <v>31988.032308400001</v>
      </c>
    </row>
    <row r="142" spans="2:4" x14ac:dyDescent="0.2">
      <c r="B142" s="53" t="s">
        <v>540</v>
      </c>
      <c r="C142" s="117" t="s">
        <v>177</v>
      </c>
      <c r="D142" s="133">
        <v>18582.682915099998</v>
      </c>
    </row>
    <row r="143" spans="2:4" x14ac:dyDescent="0.2">
      <c r="B143" s="53" t="s">
        <v>544</v>
      </c>
      <c r="C143" s="117" t="s">
        <v>177</v>
      </c>
      <c r="D143" s="133">
        <v>18101.726869599999</v>
      </c>
    </row>
    <row r="144" spans="2:4" x14ac:dyDescent="0.2">
      <c r="B144" s="53" t="s">
        <v>548</v>
      </c>
      <c r="C144" s="117" t="s">
        <v>177</v>
      </c>
      <c r="D144" s="133">
        <v>13802.8990916</v>
      </c>
    </row>
    <row r="145" spans="2:4" x14ac:dyDescent="0.2">
      <c r="B145" s="53" t="s">
        <v>549</v>
      </c>
      <c r="C145" s="117" t="s">
        <v>177</v>
      </c>
      <c r="D145" s="133">
        <v>11000.3775492</v>
      </c>
    </row>
    <row r="146" spans="2:4" x14ac:dyDescent="0.2">
      <c r="B146" s="53" t="s">
        <v>550</v>
      </c>
      <c r="C146" s="117" t="s">
        <v>177</v>
      </c>
      <c r="D146" s="133">
        <v>9920.4208143199994</v>
      </c>
    </row>
    <row r="147" spans="2:4" x14ac:dyDescent="0.2">
      <c r="B147" s="53" t="s">
        <v>553</v>
      </c>
      <c r="C147" s="117" t="s">
        <v>177</v>
      </c>
      <c r="D147" s="133">
        <v>7738.3332692399999</v>
      </c>
    </row>
    <row r="148" spans="2:4" x14ac:dyDescent="0.2">
      <c r="B148" s="53" t="s">
        <v>552</v>
      </c>
      <c r="C148" s="117" t="s">
        <v>177</v>
      </c>
      <c r="D148" s="133">
        <v>7291.4810857800003</v>
      </c>
    </row>
    <row r="149" spans="2:4" x14ac:dyDescent="0.2">
      <c r="B149" s="53" t="s">
        <v>543</v>
      </c>
      <c r="C149" s="117" t="s">
        <v>178</v>
      </c>
      <c r="D149" s="133">
        <v>52163.2125925</v>
      </c>
    </row>
    <row r="150" spans="2:4" x14ac:dyDescent="0.2">
      <c r="B150" s="53" t="s">
        <v>181</v>
      </c>
      <c r="C150" s="117" t="s">
        <v>178</v>
      </c>
      <c r="D150" s="133">
        <v>49298.234386700002</v>
      </c>
    </row>
    <row r="151" spans="2:4" x14ac:dyDescent="0.2">
      <c r="B151" s="53" t="s">
        <v>545</v>
      </c>
      <c r="C151" s="117" t="s">
        <v>178</v>
      </c>
      <c r="D151" s="133">
        <v>28627.683959400001</v>
      </c>
    </row>
    <row r="152" spans="2:4" x14ac:dyDescent="0.2">
      <c r="B152" s="53" t="s">
        <v>548</v>
      </c>
      <c r="C152" s="117" t="s">
        <v>178</v>
      </c>
      <c r="D152" s="133">
        <v>22775.127181200001</v>
      </c>
    </row>
    <row r="153" spans="2:4" x14ac:dyDescent="0.2">
      <c r="B153" s="53" t="s">
        <v>544</v>
      </c>
      <c r="C153" s="117" t="s">
        <v>178</v>
      </c>
      <c r="D153" s="133">
        <v>20694.756550800001</v>
      </c>
    </row>
    <row r="154" spans="2:4" x14ac:dyDescent="0.2">
      <c r="B154" s="53" t="s">
        <v>540</v>
      </c>
      <c r="C154" s="117" t="s">
        <v>178</v>
      </c>
      <c r="D154" s="133">
        <v>11950.4743949</v>
      </c>
    </row>
    <row r="155" spans="2:4" x14ac:dyDescent="0.2">
      <c r="B155" s="53" t="s">
        <v>549</v>
      </c>
      <c r="C155" s="117" t="s">
        <v>178</v>
      </c>
      <c r="D155" s="133">
        <v>10972.097312100001</v>
      </c>
    </row>
    <row r="156" spans="2:4" x14ac:dyDescent="0.2">
      <c r="B156" s="53" t="s">
        <v>550</v>
      </c>
      <c r="C156" s="117" t="s">
        <v>178</v>
      </c>
      <c r="D156" s="133">
        <v>10891.875731800001</v>
      </c>
    </row>
    <row r="157" spans="2:4" x14ac:dyDescent="0.2">
      <c r="B157" s="53" t="s">
        <v>552</v>
      </c>
      <c r="C157" s="117" t="s">
        <v>178</v>
      </c>
      <c r="D157" s="133">
        <v>9988.8486703500002</v>
      </c>
    </row>
    <row r="158" spans="2:4" x14ac:dyDescent="0.2">
      <c r="B158" s="53" t="s">
        <v>555</v>
      </c>
      <c r="C158" s="117" t="s">
        <v>178</v>
      </c>
      <c r="D158" s="133">
        <v>9120.6430867399995</v>
      </c>
    </row>
    <row r="161" spans="2:5" s="127" customFormat="1" ht="25.5" customHeight="1" x14ac:dyDescent="0.2">
      <c r="B161" s="59" t="s">
        <v>1</v>
      </c>
      <c r="C161" s="185" t="s">
        <v>473</v>
      </c>
      <c r="D161" s="185"/>
      <c r="E161" s="185"/>
    </row>
    <row r="162" spans="2:5" x14ac:dyDescent="0.2">
      <c r="B162" s="61" t="s">
        <v>20</v>
      </c>
      <c r="C162" s="62" t="s">
        <v>55</v>
      </c>
    </row>
    <row r="163" spans="2:5" x14ac:dyDescent="0.2">
      <c r="B163" s="61" t="s">
        <v>28</v>
      </c>
      <c r="C163" s="62">
        <v>43</v>
      </c>
    </row>
    <row r="164" spans="2:5" x14ac:dyDescent="0.2">
      <c r="B164" s="118"/>
    </row>
    <row r="165" spans="2:5" x14ac:dyDescent="0.2">
      <c r="B165" s="61" t="s">
        <v>173</v>
      </c>
      <c r="C165" s="65" t="s">
        <v>29</v>
      </c>
    </row>
    <row r="166" spans="2:5" x14ac:dyDescent="0.2">
      <c r="B166" s="53" t="s">
        <v>545</v>
      </c>
      <c r="C166" s="132">
        <v>24695.732093999999</v>
      </c>
    </row>
    <row r="167" spans="2:5" x14ac:dyDescent="0.2">
      <c r="B167" s="53" t="s">
        <v>543</v>
      </c>
      <c r="C167" s="132">
        <v>15705.413713800001</v>
      </c>
    </row>
    <row r="168" spans="2:5" x14ac:dyDescent="0.2">
      <c r="B168" s="53" t="s">
        <v>548</v>
      </c>
      <c r="C168" s="132">
        <v>14757.1289989</v>
      </c>
    </row>
    <row r="169" spans="2:5" x14ac:dyDescent="0.2">
      <c r="B169" s="53" t="s">
        <v>181</v>
      </c>
      <c r="C169" s="132">
        <v>13859.396562800001</v>
      </c>
    </row>
    <row r="170" spans="2:5" x14ac:dyDescent="0.2">
      <c r="B170" s="53" t="s">
        <v>540</v>
      </c>
      <c r="C170" s="132">
        <v>9257.7553344600001</v>
      </c>
    </row>
    <row r="171" spans="2:5" x14ac:dyDescent="0.2">
      <c r="B171" s="53" t="s">
        <v>551</v>
      </c>
      <c r="C171" s="132">
        <v>9249.8595496800008</v>
      </c>
    </row>
    <row r="172" spans="2:5" x14ac:dyDescent="0.2">
      <c r="B172" s="53" t="s">
        <v>562</v>
      </c>
      <c r="C172" s="132">
        <v>5694.1414669899996</v>
      </c>
    </row>
    <row r="173" spans="2:5" x14ac:dyDescent="0.2">
      <c r="B173" s="53" t="s">
        <v>550</v>
      </c>
      <c r="C173" s="132">
        <v>4843.5942030099995</v>
      </c>
    </row>
    <row r="174" spans="2:5" x14ac:dyDescent="0.2">
      <c r="B174" s="53" t="s">
        <v>544</v>
      </c>
      <c r="C174" s="132">
        <v>4779.08936894</v>
      </c>
    </row>
    <row r="175" spans="2:5" x14ac:dyDescent="0.2">
      <c r="B175" s="53" t="s">
        <v>561</v>
      </c>
      <c r="C175" s="132">
        <v>4251.2665877199997</v>
      </c>
    </row>
    <row r="176" spans="2:5" x14ac:dyDescent="0.2">
      <c r="B176" s="53" t="s">
        <v>556</v>
      </c>
      <c r="C176" s="132">
        <v>4045.29182932</v>
      </c>
    </row>
    <row r="177" spans="2:5" x14ac:dyDescent="0.2">
      <c r="B177" s="53" t="s">
        <v>549</v>
      </c>
      <c r="C177" s="132">
        <v>3836.3077029400001</v>
      </c>
    </row>
    <row r="178" spans="2:5" x14ac:dyDescent="0.2">
      <c r="B178" s="53" t="s">
        <v>553</v>
      </c>
      <c r="C178" s="132">
        <v>2328.9522233399998</v>
      </c>
    </row>
    <row r="179" spans="2:5" x14ac:dyDescent="0.2">
      <c r="B179" s="53" t="s">
        <v>555</v>
      </c>
      <c r="C179" s="132">
        <v>2227.99737774</v>
      </c>
    </row>
    <row r="180" spans="2:5" x14ac:dyDescent="0.2">
      <c r="B180" s="53" t="s">
        <v>554</v>
      </c>
      <c r="C180" s="132">
        <v>1745.8183150499999</v>
      </c>
    </row>
    <row r="181" spans="2:5" x14ac:dyDescent="0.2">
      <c r="B181" s="53" t="s">
        <v>563</v>
      </c>
      <c r="C181" s="132">
        <v>1487.2088392999999</v>
      </c>
    </row>
    <row r="182" spans="2:5" x14ac:dyDescent="0.2">
      <c r="B182" s="53" t="s">
        <v>564</v>
      </c>
      <c r="C182" s="132">
        <v>1259.58311654</v>
      </c>
    </row>
    <row r="183" spans="2:5" x14ac:dyDescent="0.2">
      <c r="B183" s="53" t="s">
        <v>565</v>
      </c>
      <c r="C183" s="132">
        <v>1194.37580974</v>
      </c>
    </row>
    <row r="184" spans="2:5" x14ac:dyDescent="0.2">
      <c r="B184" s="53" t="s">
        <v>552</v>
      </c>
      <c r="C184" s="132">
        <v>1139.7756500600001</v>
      </c>
    </row>
    <row r="185" spans="2:5" x14ac:dyDescent="0.2">
      <c r="B185" s="53" t="s">
        <v>566</v>
      </c>
      <c r="C185" s="132">
        <v>1024.7207888099999</v>
      </c>
    </row>
    <row r="188" spans="2:5" s="127" customFormat="1" ht="25.5" customHeight="1" x14ac:dyDescent="0.2">
      <c r="B188" s="59" t="s">
        <v>1</v>
      </c>
      <c r="C188" s="185" t="s">
        <v>474</v>
      </c>
      <c r="D188" s="185"/>
      <c r="E188" s="185"/>
    </row>
    <row r="189" spans="2:5" x14ac:dyDescent="0.2">
      <c r="B189" s="61" t="s">
        <v>20</v>
      </c>
      <c r="C189" s="62" t="s">
        <v>55</v>
      </c>
    </row>
    <row r="190" spans="2:5" x14ac:dyDescent="0.2">
      <c r="B190" s="61" t="s">
        <v>28</v>
      </c>
      <c r="C190" s="62">
        <v>44</v>
      </c>
    </row>
    <row r="191" spans="2:5" x14ac:dyDescent="0.2">
      <c r="B191" s="118"/>
    </row>
    <row r="192" spans="2:5" x14ac:dyDescent="0.2">
      <c r="B192" s="61" t="s">
        <v>173</v>
      </c>
      <c r="C192" s="65" t="s">
        <v>29</v>
      </c>
    </row>
    <row r="193" spans="2:3" x14ac:dyDescent="0.2">
      <c r="B193" s="119" t="s">
        <v>181</v>
      </c>
      <c r="C193" s="132">
        <v>95106.910837799995</v>
      </c>
    </row>
    <row r="194" spans="2:3" x14ac:dyDescent="0.2">
      <c r="B194" s="119" t="s">
        <v>543</v>
      </c>
      <c r="C194" s="132">
        <v>74792.051862799999</v>
      </c>
    </row>
    <row r="195" spans="2:3" x14ac:dyDescent="0.2">
      <c r="B195" s="119" t="s">
        <v>545</v>
      </c>
      <c r="C195" s="132">
        <v>47432.056004099999</v>
      </c>
    </row>
    <row r="196" spans="2:3" x14ac:dyDescent="0.2">
      <c r="B196" s="119" t="s">
        <v>544</v>
      </c>
      <c r="C196" s="132">
        <v>38847.024105800003</v>
      </c>
    </row>
    <row r="197" spans="2:3" x14ac:dyDescent="0.2">
      <c r="B197" s="119" t="s">
        <v>540</v>
      </c>
      <c r="C197" s="132">
        <v>34839.656216399999</v>
      </c>
    </row>
    <row r="198" spans="2:3" x14ac:dyDescent="0.2">
      <c r="B198" s="119" t="s">
        <v>548</v>
      </c>
      <c r="C198" s="132">
        <v>25015.786427700001</v>
      </c>
    </row>
    <row r="199" spans="2:3" x14ac:dyDescent="0.2">
      <c r="B199" s="119" t="s">
        <v>549</v>
      </c>
      <c r="C199" s="132">
        <v>21127.5836877</v>
      </c>
    </row>
    <row r="200" spans="2:3" x14ac:dyDescent="0.2">
      <c r="B200" s="119" t="s">
        <v>550</v>
      </c>
      <c r="C200" s="132">
        <v>19479.0357879</v>
      </c>
    </row>
    <row r="201" spans="2:3" x14ac:dyDescent="0.2">
      <c r="B201" s="119" t="s">
        <v>552</v>
      </c>
      <c r="C201" s="132">
        <v>17781.229784399999</v>
      </c>
    </row>
    <row r="202" spans="2:3" x14ac:dyDescent="0.2">
      <c r="B202" s="119" t="s">
        <v>553</v>
      </c>
      <c r="C202" s="132">
        <v>16444.318989799998</v>
      </c>
    </row>
    <row r="203" spans="2:3" x14ac:dyDescent="0.2">
      <c r="B203" s="119" t="s">
        <v>557</v>
      </c>
      <c r="C203" s="132">
        <v>13527.594799</v>
      </c>
    </row>
    <row r="204" spans="2:3" x14ac:dyDescent="0.2">
      <c r="B204" s="119" t="s">
        <v>554</v>
      </c>
      <c r="C204" s="132">
        <v>13506.556000799999</v>
      </c>
    </row>
    <row r="205" spans="2:3" x14ac:dyDescent="0.2">
      <c r="B205" s="119" t="s">
        <v>555</v>
      </c>
      <c r="C205" s="132">
        <v>12672.6035882</v>
      </c>
    </row>
    <row r="206" spans="2:3" x14ac:dyDescent="0.2">
      <c r="B206" s="119" t="s">
        <v>551</v>
      </c>
      <c r="C206" s="132">
        <v>11659.4984862</v>
      </c>
    </row>
    <row r="207" spans="2:3" x14ac:dyDescent="0.2">
      <c r="B207" s="119" t="s">
        <v>558</v>
      </c>
      <c r="C207" s="132">
        <v>11312.5664894</v>
      </c>
    </row>
    <row r="208" spans="2:3" x14ac:dyDescent="0.2">
      <c r="B208" s="119" t="s">
        <v>556</v>
      </c>
      <c r="C208" s="132">
        <v>9783.6891151700002</v>
      </c>
    </row>
    <row r="209" spans="2:6" x14ac:dyDescent="0.2">
      <c r="B209" s="119" t="s">
        <v>567</v>
      </c>
      <c r="C209" s="132">
        <v>8945.5191441099996</v>
      </c>
    </row>
    <row r="210" spans="2:6" x14ac:dyDescent="0.2">
      <c r="B210" s="119" t="s">
        <v>560</v>
      </c>
      <c r="C210" s="132">
        <v>7521.0820852099996</v>
      </c>
    </row>
    <row r="211" spans="2:6" x14ac:dyDescent="0.2">
      <c r="B211" s="119" t="s">
        <v>568</v>
      </c>
      <c r="C211" s="132">
        <v>4753.6543169400002</v>
      </c>
    </row>
    <row r="212" spans="2:6" x14ac:dyDescent="0.2">
      <c r="B212" s="119" t="s">
        <v>569</v>
      </c>
      <c r="C212" s="132">
        <v>4688.6203758700003</v>
      </c>
    </row>
    <row r="215" spans="2:6" x14ac:dyDescent="0.2">
      <c r="B215" s="61" t="s">
        <v>1</v>
      </c>
      <c r="C215" s="62" t="s">
        <v>357</v>
      </c>
    </row>
    <row r="216" spans="2:6" x14ac:dyDescent="0.2">
      <c r="B216" s="61" t="s">
        <v>20</v>
      </c>
      <c r="C216" s="62" t="s">
        <v>179</v>
      </c>
    </row>
    <row r="217" spans="2:6" x14ac:dyDescent="0.2">
      <c r="B217" s="61" t="s">
        <v>28</v>
      </c>
      <c r="C217" s="62">
        <v>45</v>
      </c>
    </row>
    <row r="218" spans="2:6" x14ac:dyDescent="0.2">
      <c r="B218" s="118"/>
    </row>
    <row r="219" spans="2:6" x14ac:dyDescent="0.2">
      <c r="B219" s="61" t="s">
        <v>180</v>
      </c>
      <c r="C219" s="65" t="s">
        <v>110</v>
      </c>
      <c r="D219" s="65" t="s">
        <v>7</v>
      </c>
    </row>
    <row r="220" spans="2:6" x14ac:dyDescent="0.2">
      <c r="B220" s="119" t="s">
        <v>181</v>
      </c>
      <c r="C220" s="120">
        <v>2008</v>
      </c>
      <c r="D220" s="120">
        <v>23.420729999999999</v>
      </c>
      <c r="F220" s="121"/>
    </row>
    <row r="221" spans="2:6" x14ac:dyDescent="0.2">
      <c r="B221" s="119" t="s">
        <v>181</v>
      </c>
      <c r="C221" s="120">
        <v>2009</v>
      </c>
      <c r="D221" s="120">
        <v>23.780349999999999</v>
      </c>
      <c r="F221" s="121"/>
    </row>
    <row r="222" spans="2:6" x14ac:dyDescent="0.2">
      <c r="B222" s="119" t="s">
        <v>181</v>
      </c>
      <c r="C222" s="120">
        <v>2010</v>
      </c>
      <c r="D222" s="120">
        <v>23.063379999999999</v>
      </c>
      <c r="F222" s="121"/>
    </row>
    <row r="223" spans="2:6" x14ac:dyDescent="0.2">
      <c r="B223" s="119" t="s">
        <v>181</v>
      </c>
      <c r="C223" s="120">
        <v>2011</v>
      </c>
      <c r="D223" s="120">
        <v>22.603119999999997</v>
      </c>
      <c r="F223" s="121"/>
    </row>
    <row r="224" spans="2:6" x14ac:dyDescent="0.2">
      <c r="B224" s="119" t="s">
        <v>181</v>
      </c>
      <c r="C224" s="120">
        <v>2012</v>
      </c>
      <c r="D224" s="120">
        <v>22.598990000000001</v>
      </c>
      <c r="F224" s="121"/>
    </row>
    <row r="225" spans="2:6" x14ac:dyDescent="0.2">
      <c r="B225" s="119" t="s">
        <v>181</v>
      </c>
      <c r="C225" s="120">
        <v>2013</v>
      </c>
      <c r="D225" s="120">
        <v>21.211070000000003</v>
      </c>
      <c r="F225" s="121"/>
    </row>
    <row r="226" spans="2:6" x14ac:dyDescent="0.2">
      <c r="B226" s="119" t="s">
        <v>181</v>
      </c>
      <c r="C226" s="120">
        <v>2014</v>
      </c>
      <c r="D226" s="120">
        <v>20.508699999999997</v>
      </c>
      <c r="F226" s="121"/>
    </row>
    <row r="227" spans="2:6" x14ac:dyDescent="0.2">
      <c r="B227" s="119" t="s">
        <v>181</v>
      </c>
      <c r="C227" s="120">
        <v>2015</v>
      </c>
      <c r="D227" s="120">
        <v>19.46443</v>
      </c>
      <c r="F227" s="121"/>
    </row>
    <row r="228" spans="2:6" x14ac:dyDescent="0.2">
      <c r="B228" s="119" t="s">
        <v>182</v>
      </c>
      <c r="C228" s="120">
        <v>2008</v>
      </c>
      <c r="D228" s="120">
        <v>44.282029999999999</v>
      </c>
      <c r="F228" s="121"/>
    </row>
    <row r="229" spans="2:6" x14ac:dyDescent="0.2">
      <c r="B229" s="119" t="s">
        <v>182</v>
      </c>
      <c r="C229" s="120">
        <v>2009</v>
      </c>
      <c r="D229" s="120">
        <v>44.210650000000001</v>
      </c>
      <c r="F229" s="121"/>
    </row>
    <row r="230" spans="2:6" x14ac:dyDescent="0.2">
      <c r="B230" s="119" t="s">
        <v>182</v>
      </c>
      <c r="C230" s="120">
        <v>2010</v>
      </c>
      <c r="D230" s="120">
        <v>43.797930000000001</v>
      </c>
      <c r="F230" s="121"/>
    </row>
    <row r="231" spans="2:6" x14ac:dyDescent="0.2">
      <c r="B231" s="119" t="s">
        <v>182</v>
      </c>
      <c r="C231" s="120">
        <v>2011</v>
      </c>
      <c r="D231" s="120">
        <v>43.421979999999998</v>
      </c>
      <c r="F231" s="121"/>
    </row>
    <row r="232" spans="2:6" x14ac:dyDescent="0.2">
      <c r="B232" s="119" t="s">
        <v>182</v>
      </c>
      <c r="C232" s="120">
        <v>2012</v>
      </c>
      <c r="D232" s="120">
        <v>41.92259</v>
      </c>
      <c r="F232" s="121"/>
    </row>
    <row r="233" spans="2:6" x14ac:dyDescent="0.2">
      <c r="B233" s="119" t="s">
        <v>182</v>
      </c>
      <c r="C233" s="120">
        <v>2013</v>
      </c>
      <c r="D233" s="120">
        <v>41.845149999999997</v>
      </c>
      <c r="F233" s="121"/>
    </row>
    <row r="234" spans="2:6" x14ac:dyDescent="0.2">
      <c r="B234" s="119" t="s">
        <v>182</v>
      </c>
      <c r="C234" s="120">
        <v>2014</v>
      </c>
      <c r="D234" s="120">
        <v>40.384120000000003</v>
      </c>
      <c r="F234" s="121"/>
    </row>
    <row r="235" spans="2:6" x14ac:dyDescent="0.2">
      <c r="B235" s="119" t="s">
        <v>182</v>
      </c>
      <c r="C235" s="120">
        <v>2015</v>
      </c>
      <c r="D235" s="120">
        <v>39.852330000000002</v>
      </c>
      <c r="F235" s="121"/>
    </row>
    <row r="238" spans="2:6" x14ac:dyDescent="0.2">
      <c r="B238" s="61" t="s">
        <v>1</v>
      </c>
      <c r="C238" s="62" t="s">
        <v>475</v>
      </c>
    </row>
    <row r="239" spans="2:6" x14ac:dyDescent="0.2">
      <c r="B239" s="61" t="s">
        <v>20</v>
      </c>
      <c r="C239" s="62" t="s">
        <v>350</v>
      </c>
    </row>
    <row r="240" spans="2:6" x14ac:dyDescent="0.2">
      <c r="B240" s="61" t="s">
        <v>28</v>
      </c>
      <c r="C240" s="62">
        <v>46</v>
      </c>
    </row>
    <row r="241" spans="2:11" x14ac:dyDescent="0.2">
      <c r="B241" s="111"/>
    </row>
    <row r="242" spans="2:11" x14ac:dyDescent="0.2">
      <c r="B242" s="61" t="s">
        <v>69</v>
      </c>
      <c r="C242" s="65" t="s">
        <v>19</v>
      </c>
      <c r="D242" s="65" t="s">
        <v>7</v>
      </c>
    </row>
    <row r="243" spans="2:11" x14ac:dyDescent="0.2">
      <c r="B243" s="119" t="s">
        <v>3</v>
      </c>
      <c r="C243" s="117" t="s">
        <v>4</v>
      </c>
      <c r="D243" s="122">
        <v>18.100000000000001</v>
      </c>
    </row>
    <row r="244" spans="2:11" x14ac:dyDescent="0.2">
      <c r="B244" s="119" t="s">
        <v>48</v>
      </c>
      <c r="C244" s="117" t="s">
        <v>4</v>
      </c>
      <c r="D244" s="122">
        <v>17.399999999999999</v>
      </c>
    </row>
    <row r="245" spans="2:11" x14ac:dyDescent="0.2">
      <c r="B245" s="119" t="s">
        <v>49</v>
      </c>
      <c r="C245" s="117" t="s">
        <v>4</v>
      </c>
      <c r="D245" s="122">
        <v>19.2</v>
      </c>
      <c r="K245" s="123"/>
    </row>
    <row r="246" spans="2:11" x14ac:dyDescent="0.2">
      <c r="B246" s="119" t="s">
        <v>50</v>
      </c>
      <c r="C246" s="117" t="s">
        <v>4</v>
      </c>
      <c r="D246" s="122">
        <v>21.1</v>
      </c>
    </row>
    <row r="247" spans="2:11" x14ac:dyDescent="0.2">
      <c r="B247" s="119" t="s">
        <v>3</v>
      </c>
      <c r="C247" s="117" t="s">
        <v>5</v>
      </c>
      <c r="D247" s="122">
        <v>15.8</v>
      </c>
    </row>
    <row r="248" spans="2:11" x14ac:dyDescent="0.2">
      <c r="B248" s="119" t="s">
        <v>48</v>
      </c>
      <c r="C248" s="117" t="s">
        <v>5</v>
      </c>
      <c r="D248" s="122">
        <v>13.7</v>
      </c>
    </row>
    <row r="249" spans="2:11" x14ac:dyDescent="0.2">
      <c r="B249" s="119" t="s">
        <v>49</v>
      </c>
      <c r="C249" s="117" t="s">
        <v>5</v>
      </c>
      <c r="D249" s="122">
        <v>16.3</v>
      </c>
    </row>
    <row r="250" spans="2:11" x14ac:dyDescent="0.2">
      <c r="B250" s="119" t="s">
        <v>50</v>
      </c>
      <c r="C250" s="117" t="s">
        <v>5</v>
      </c>
      <c r="D250" s="122">
        <v>15.3</v>
      </c>
    </row>
    <row r="253" spans="2:11" s="127" customFormat="1" ht="25.5" customHeight="1" x14ac:dyDescent="0.2">
      <c r="B253" s="59" t="s">
        <v>1</v>
      </c>
      <c r="C253" s="185" t="s">
        <v>185</v>
      </c>
      <c r="D253" s="185"/>
      <c r="E253" s="185"/>
    </row>
    <row r="254" spans="2:11" x14ac:dyDescent="0.2">
      <c r="B254" s="61" t="s">
        <v>20</v>
      </c>
      <c r="C254" s="62" t="s">
        <v>186</v>
      </c>
    </row>
    <row r="255" spans="2:11" x14ac:dyDescent="0.2">
      <c r="B255" s="61" t="s">
        <v>28</v>
      </c>
      <c r="C255" s="62">
        <v>47</v>
      </c>
    </row>
    <row r="256" spans="2:11" x14ac:dyDescent="0.2">
      <c r="B256" s="118"/>
    </row>
    <row r="257" spans="2:11" x14ac:dyDescent="0.2">
      <c r="B257" s="61" t="s">
        <v>187</v>
      </c>
      <c r="C257" s="65" t="s">
        <v>180</v>
      </c>
      <c r="D257" s="65" t="s">
        <v>7</v>
      </c>
    </row>
    <row r="258" spans="2:11" x14ac:dyDescent="0.2">
      <c r="B258" s="62" t="s">
        <v>227</v>
      </c>
      <c r="C258" s="62" t="s">
        <v>188</v>
      </c>
      <c r="D258" s="124">
        <v>29.224440000000001</v>
      </c>
    </row>
    <row r="259" spans="2:11" x14ac:dyDescent="0.2">
      <c r="B259" s="62" t="s">
        <v>226</v>
      </c>
      <c r="C259" s="62" t="s">
        <v>188</v>
      </c>
      <c r="D259" s="124">
        <v>23.984300000000001</v>
      </c>
    </row>
    <row r="260" spans="2:11" x14ac:dyDescent="0.2">
      <c r="B260" s="62" t="s">
        <v>225</v>
      </c>
      <c r="C260" s="62" t="s">
        <v>188</v>
      </c>
      <c r="D260" s="124">
        <v>19.261410000000001</v>
      </c>
    </row>
    <row r="261" spans="2:11" x14ac:dyDescent="0.2">
      <c r="B261" s="62" t="s">
        <v>224</v>
      </c>
      <c r="C261" s="62" t="s">
        <v>188</v>
      </c>
      <c r="D261" s="124">
        <v>16.50507</v>
      </c>
    </row>
    <row r="262" spans="2:11" x14ac:dyDescent="0.2">
      <c r="B262" s="62" t="s">
        <v>223</v>
      </c>
      <c r="C262" s="62" t="s">
        <v>188</v>
      </c>
      <c r="D262" s="124">
        <v>11.98104</v>
      </c>
    </row>
    <row r="263" spans="2:11" x14ac:dyDescent="0.2">
      <c r="B263" s="62" t="s">
        <v>3</v>
      </c>
      <c r="C263" s="62" t="s">
        <v>188</v>
      </c>
      <c r="D263" s="124">
        <v>19.997880000000002</v>
      </c>
      <c r="K263" s="125"/>
    </row>
    <row r="264" spans="2:11" x14ac:dyDescent="0.2">
      <c r="B264" s="62" t="s">
        <v>227</v>
      </c>
      <c r="C264" s="62" t="s">
        <v>189</v>
      </c>
      <c r="D264" s="124">
        <v>33.904940000000003</v>
      </c>
    </row>
    <row r="265" spans="2:11" x14ac:dyDescent="0.2">
      <c r="B265" s="62" t="s">
        <v>226</v>
      </c>
      <c r="C265" s="62" t="s">
        <v>189</v>
      </c>
      <c r="D265" s="124">
        <v>38.363140000000001</v>
      </c>
    </row>
    <row r="266" spans="2:11" x14ac:dyDescent="0.2">
      <c r="B266" s="62" t="s">
        <v>225</v>
      </c>
      <c r="C266" s="62" t="s">
        <v>189</v>
      </c>
      <c r="D266" s="124">
        <v>38.520900000000005</v>
      </c>
    </row>
    <row r="267" spans="2:11" x14ac:dyDescent="0.2">
      <c r="B267" s="62" t="s">
        <v>224</v>
      </c>
      <c r="C267" s="62" t="s">
        <v>189</v>
      </c>
      <c r="D267" s="124">
        <v>42.498000000000005</v>
      </c>
    </row>
    <row r="268" spans="2:11" x14ac:dyDescent="0.2">
      <c r="B268" s="62" t="s">
        <v>223</v>
      </c>
      <c r="C268" s="62" t="s">
        <v>189</v>
      </c>
      <c r="D268" s="124">
        <v>46.667880000000004</v>
      </c>
    </row>
    <row r="269" spans="2:11" x14ac:dyDescent="0.2">
      <c r="B269" s="62" t="s">
        <v>3</v>
      </c>
      <c r="C269" s="62" t="s">
        <v>189</v>
      </c>
      <c r="D269" s="124">
        <v>40.1</v>
      </c>
    </row>
    <row r="272" spans="2:11" s="127" customFormat="1" ht="25.5" customHeight="1" x14ac:dyDescent="0.2">
      <c r="B272" s="59" t="s">
        <v>1</v>
      </c>
      <c r="C272" s="185" t="s">
        <v>190</v>
      </c>
      <c r="D272" s="185"/>
      <c r="E272" s="185"/>
    </row>
    <row r="273" spans="2:4" x14ac:dyDescent="0.2">
      <c r="B273" s="61" t="s">
        <v>20</v>
      </c>
      <c r="C273" s="62" t="s">
        <v>131</v>
      </c>
    </row>
    <row r="274" spans="2:4" x14ac:dyDescent="0.2">
      <c r="B274" s="61" t="s">
        <v>28</v>
      </c>
      <c r="C274" s="62">
        <v>48</v>
      </c>
    </row>
    <row r="275" spans="2:4" x14ac:dyDescent="0.2">
      <c r="B275" s="118"/>
    </row>
    <row r="276" spans="2:4" x14ac:dyDescent="0.2">
      <c r="B276" s="61" t="s">
        <v>187</v>
      </c>
      <c r="C276" s="65" t="s">
        <v>110</v>
      </c>
      <c r="D276" s="65" t="s">
        <v>7</v>
      </c>
    </row>
    <row r="277" spans="2:4" x14ac:dyDescent="0.2">
      <c r="B277" s="62" t="s">
        <v>191</v>
      </c>
      <c r="C277" s="117">
        <v>2008</v>
      </c>
      <c r="D277" s="124">
        <v>35.949399999999997</v>
      </c>
    </row>
    <row r="278" spans="2:4" x14ac:dyDescent="0.2">
      <c r="B278" s="62" t="s">
        <v>191</v>
      </c>
      <c r="C278" s="117">
        <v>2009</v>
      </c>
      <c r="D278" s="124">
        <v>33.375349999999997</v>
      </c>
    </row>
    <row r="279" spans="2:4" x14ac:dyDescent="0.2">
      <c r="B279" s="62" t="s">
        <v>191</v>
      </c>
      <c r="C279" s="117">
        <v>2010</v>
      </c>
      <c r="D279" s="124">
        <v>34.914009999999998</v>
      </c>
    </row>
    <row r="280" spans="2:4" x14ac:dyDescent="0.2">
      <c r="B280" s="62" t="s">
        <v>191</v>
      </c>
      <c r="C280" s="117">
        <v>2011</v>
      </c>
      <c r="D280" s="124">
        <v>34.049610000000001</v>
      </c>
    </row>
    <row r="281" spans="2:4" x14ac:dyDescent="0.2">
      <c r="B281" s="62" t="s">
        <v>191</v>
      </c>
      <c r="C281" s="117">
        <v>2012</v>
      </c>
      <c r="D281" s="124">
        <v>32.162750000000003</v>
      </c>
    </row>
    <row r="282" spans="2:4" x14ac:dyDescent="0.2">
      <c r="B282" s="62" t="s">
        <v>191</v>
      </c>
      <c r="C282" s="117">
        <v>2013</v>
      </c>
      <c r="D282" s="124">
        <v>32.214510000000004</v>
      </c>
    </row>
    <row r="283" spans="2:4" x14ac:dyDescent="0.2">
      <c r="B283" s="62" t="s">
        <v>191</v>
      </c>
      <c r="C283" s="117">
        <v>2014</v>
      </c>
      <c r="D283" s="124">
        <v>29.162379999999999</v>
      </c>
    </row>
    <row r="284" spans="2:4" x14ac:dyDescent="0.2">
      <c r="B284" s="62" t="s">
        <v>191</v>
      </c>
      <c r="C284" s="117">
        <v>2015</v>
      </c>
      <c r="D284" s="124">
        <v>29.269570000000002</v>
      </c>
    </row>
    <row r="285" spans="2:4" x14ac:dyDescent="0.2">
      <c r="B285" s="62" t="s">
        <v>192</v>
      </c>
      <c r="C285" s="117">
        <v>2008</v>
      </c>
      <c r="D285" s="124">
        <v>14.105319999999999</v>
      </c>
    </row>
    <row r="286" spans="2:4" x14ac:dyDescent="0.2">
      <c r="B286" s="62" t="s">
        <v>192</v>
      </c>
      <c r="C286" s="117">
        <v>2009</v>
      </c>
      <c r="D286" s="124">
        <v>15.069740000000001</v>
      </c>
    </row>
    <row r="287" spans="2:4" x14ac:dyDescent="0.2">
      <c r="B287" s="62" t="s">
        <v>192</v>
      </c>
      <c r="C287" s="117">
        <v>2010</v>
      </c>
      <c r="D287" s="124">
        <v>14.87087</v>
      </c>
    </row>
    <row r="288" spans="2:4" x14ac:dyDescent="0.2">
      <c r="B288" s="62" t="s">
        <v>192</v>
      </c>
      <c r="C288" s="117">
        <v>2011</v>
      </c>
      <c r="D288" s="124">
        <v>13.38613</v>
      </c>
    </row>
    <row r="289" spans="2:15" x14ac:dyDescent="0.2">
      <c r="B289" s="62" t="s">
        <v>192</v>
      </c>
      <c r="C289" s="117">
        <v>2012</v>
      </c>
      <c r="D289" s="124">
        <v>14.334620000000001</v>
      </c>
    </row>
    <row r="290" spans="2:15" x14ac:dyDescent="0.2">
      <c r="B290" s="62" t="s">
        <v>192</v>
      </c>
      <c r="C290" s="117">
        <v>2013</v>
      </c>
      <c r="D290" s="124">
        <v>12.66771</v>
      </c>
    </row>
    <row r="291" spans="2:15" x14ac:dyDescent="0.2">
      <c r="B291" s="62" t="s">
        <v>192</v>
      </c>
      <c r="C291" s="117">
        <v>2014</v>
      </c>
      <c r="D291" s="124">
        <v>12.520059999999999</v>
      </c>
    </row>
    <row r="292" spans="2:15" x14ac:dyDescent="0.2">
      <c r="B292" s="62" t="s">
        <v>192</v>
      </c>
      <c r="C292" s="117">
        <v>2015</v>
      </c>
      <c r="D292" s="124">
        <v>11.390140000000001</v>
      </c>
    </row>
    <row r="295" spans="2:15" s="127" customFormat="1" ht="25.5" customHeight="1" x14ac:dyDescent="0.2">
      <c r="B295" s="59" t="s">
        <v>1</v>
      </c>
      <c r="C295" s="185" t="s">
        <v>193</v>
      </c>
      <c r="D295" s="185"/>
      <c r="E295" s="185"/>
    </row>
    <row r="296" spans="2:15" x14ac:dyDescent="0.2">
      <c r="B296" s="61" t="s">
        <v>20</v>
      </c>
      <c r="C296" s="62" t="s">
        <v>131</v>
      </c>
    </row>
    <row r="297" spans="2:15" x14ac:dyDescent="0.2">
      <c r="B297" s="61" t="s">
        <v>28</v>
      </c>
      <c r="C297" s="62">
        <v>49</v>
      </c>
    </row>
    <row r="298" spans="2:15" x14ac:dyDescent="0.2">
      <c r="B298" s="111"/>
    </row>
    <row r="299" spans="2:15" x14ac:dyDescent="0.2">
      <c r="B299" s="61" t="s">
        <v>187</v>
      </c>
      <c r="C299" s="65" t="s">
        <v>110</v>
      </c>
      <c r="D299" s="65" t="s">
        <v>7</v>
      </c>
      <c r="J299" s="126"/>
    </row>
    <row r="300" spans="2:15" x14ac:dyDescent="0.2">
      <c r="B300" s="62" t="s">
        <v>191</v>
      </c>
      <c r="C300" s="117">
        <v>2008</v>
      </c>
      <c r="D300" s="124">
        <v>40.457050000000002</v>
      </c>
      <c r="J300" s="49"/>
      <c r="K300" s="46"/>
      <c r="L300" s="46"/>
      <c r="M300" s="46"/>
      <c r="N300" s="46"/>
      <c r="O300" s="46"/>
    </row>
    <row r="301" spans="2:15" x14ac:dyDescent="0.2">
      <c r="B301" s="62" t="s">
        <v>191</v>
      </c>
      <c r="C301" s="117">
        <v>2009</v>
      </c>
      <c r="D301" s="124">
        <v>38.344450000000002</v>
      </c>
      <c r="J301" s="50"/>
      <c r="K301" s="47"/>
      <c r="L301" s="47"/>
      <c r="M301" s="47"/>
      <c r="N301" s="47"/>
      <c r="O301" s="47"/>
    </row>
    <row r="302" spans="2:15" x14ac:dyDescent="0.2">
      <c r="B302" s="62" t="s">
        <v>191</v>
      </c>
      <c r="C302" s="117">
        <v>2010</v>
      </c>
      <c r="D302" s="124">
        <v>39.162379999999999</v>
      </c>
      <c r="J302" s="50"/>
      <c r="K302" s="47"/>
      <c r="L302" s="47"/>
      <c r="M302" s="47"/>
      <c r="N302" s="47"/>
      <c r="O302" s="47"/>
    </row>
    <row r="303" spans="2:15" x14ac:dyDescent="0.2">
      <c r="B303" s="62" t="s">
        <v>191</v>
      </c>
      <c r="C303" s="117">
        <v>2011</v>
      </c>
      <c r="D303" s="124">
        <v>38.445320000000002</v>
      </c>
      <c r="J303" s="50"/>
      <c r="K303" s="47"/>
      <c r="L303" s="47"/>
      <c r="M303" s="47"/>
      <c r="N303" s="47"/>
      <c r="O303" s="47"/>
    </row>
    <row r="304" spans="2:15" x14ac:dyDescent="0.2">
      <c r="B304" s="62" t="s">
        <v>191</v>
      </c>
      <c r="C304" s="117">
        <v>2012</v>
      </c>
      <c r="D304" s="124">
        <v>38.416350000000001</v>
      </c>
      <c r="J304" s="51"/>
      <c r="K304" s="47"/>
      <c r="L304" s="47"/>
      <c r="M304" s="47"/>
      <c r="N304" s="47"/>
      <c r="O304" s="47"/>
    </row>
    <row r="305" spans="2:15" x14ac:dyDescent="0.2">
      <c r="B305" s="62" t="s">
        <v>191</v>
      </c>
      <c r="C305" s="117">
        <v>2013</v>
      </c>
      <c r="D305" s="124">
        <v>36.055969999999995</v>
      </c>
      <c r="J305" s="52"/>
      <c r="K305" s="47"/>
      <c r="L305" s="47"/>
      <c r="M305" s="47"/>
      <c r="N305" s="47"/>
      <c r="O305" s="47"/>
    </row>
    <row r="306" spans="2:15" x14ac:dyDescent="0.2">
      <c r="B306" s="62" t="s">
        <v>191</v>
      </c>
      <c r="C306" s="117">
        <v>2014</v>
      </c>
      <c r="D306" s="124">
        <v>34.465530000000001</v>
      </c>
      <c r="J306" s="52"/>
      <c r="K306" s="47"/>
      <c r="L306" s="47"/>
      <c r="M306" s="47"/>
      <c r="N306" s="47"/>
      <c r="O306" s="47"/>
    </row>
    <row r="307" spans="2:15" x14ac:dyDescent="0.2">
      <c r="B307" s="62" t="s">
        <v>191</v>
      </c>
      <c r="C307" s="117">
        <v>2015</v>
      </c>
      <c r="D307" s="124">
        <v>33.26576</v>
      </c>
      <c r="J307" s="52"/>
      <c r="K307" s="47"/>
      <c r="L307" s="47"/>
      <c r="M307" s="47"/>
      <c r="N307" s="47"/>
      <c r="O307" s="47"/>
    </row>
    <row r="308" spans="2:15" x14ac:dyDescent="0.2">
      <c r="B308" s="62" t="s">
        <v>192</v>
      </c>
      <c r="C308" s="117">
        <v>2008</v>
      </c>
      <c r="D308" s="124">
        <v>49.675089999999997</v>
      </c>
      <c r="J308" s="52"/>
      <c r="K308" s="47"/>
      <c r="L308" s="47"/>
      <c r="M308" s="47"/>
      <c r="N308" s="47"/>
      <c r="O308" s="47"/>
    </row>
    <row r="309" spans="2:15" x14ac:dyDescent="0.2">
      <c r="B309" s="62" t="s">
        <v>192</v>
      </c>
      <c r="C309" s="117">
        <v>2009</v>
      </c>
      <c r="D309" s="124">
        <v>49.527439999999999</v>
      </c>
      <c r="J309" s="52"/>
      <c r="K309" s="47"/>
      <c r="L309" s="47"/>
      <c r="M309" s="47"/>
      <c r="N309" s="47"/>
      <c r="O309" s="47"/>
    </row>
    <row r="310" spans="2:15" x14ac:dyDescent="0.2">
      <c r="B310" s="62" t="s">
        <v>192</v>
      </c>
      <c r="C310" s="117">
        <v>2010</v>
      </c>
      <c r="D310" s="124">
        <v>48.737670000000001</v>
      </c>
      <c r="J310" s="52"/>
      <c r="K310" s="47"/>
      <c r="L310" s="47"/>
      <c r="M310" s="47"/>
      <c r="N310" s="47"/>
      <c r="O310" s="47"/>
    </row>
    <row r="311" spans="2:15" x14ac:dyDescent="0.2">
      <c r="B311" s="62" t="s">
        <v>192</v>
      </c>
      <c r="C311" s="117">
        <v>2011</v>
      </c>
      <c r="D311" s="124">
        <v>46.859920000000002</v>
      </c>
      <c r="J311" s="52"/>
      <c r="K311" s="47"/>
      <c r="L311" s="47"/>
      <c r="M311" s="47"/>
      <c r="N311" s="47"/>
      <c r="O311" s="47"/>
    </row>
    <row r="312" spans="2:15" x14ac:dyDescent="0.2">
      <c r="B312" s="62" t="s">
        <v>192</v>
      </c>
      <c r="C312" s="117">
        <v>2012</v>
      </c>
      <c r="D312" s="124">
        <v>48.948050000000002</v>
      </c>
      <c r="J312" s="52"/>
      <c r="K312" s="47"/>
      <c r="L312" s="47"/>
      <c r="M312" s="47"/>
      <c r="N312" s="47"/>
      <c r="O312" s="47"/>
    </row>
    <row r="313" spans="2:15" x14ac:dyDescent="0.2">
      <c r="B313" s="62" t="s">
        <v>192</v>
      </c>
      <c r="C313" s="117">
        <v>2013</v>
      </c>
      <c r="D313" s="124">
        <v>47.25956</v>
      </c>
    </row>
    <row r="314" spans="2:15" x14ac:dyDescent="0.2">
      <c r="B314" s="62" t="s">
        <v>192</v>
      </c>
      <c r="C314" s="117">
        <v>2014</v>
      </c>
      <c r="D314" s="124">
        <v>46.804459999999999</v>
      </c>
    </row>
    <row r="315" spans="2:15" x14ac:dyDescent="0.2">
      <c r="B315" s="62" t="s">
        <v>192</v>
      </c>
      <c r="C315" s="117">
        <v>2015</v>
      </c>
      <c r="D315" s="124">
        <v>46.286070000000002</v>
      </c>
    </row>
    <row r="318" spans="2:15" s="127" customFormat="1" ht="25.5" customHeight="1" x14ac:dyDescent="0.2">
      <c r="B318" s="59" t="s">
        <v>1</v>
      </c>
      <c r="C318" s="185" t="s">
        <v>205</v>
      </c>
      <c r="D318" s="185"/>
      <c r="E318" s="185"/>
    </row>
    <row r="319" spans="2:15" x14ac:dyDescent="0.2">
      <c r="B319" s="61" t="s">
        <v>20</v>
      </c>
      <c r="C319" s="62" t="s">
        <v>194</v>
      </c>
    </row>
    <row r="320" spans="2:15" x14ac:dyDescent="0.2">
      <c r="B320" s="61" t="s">
        <v>28</v>
      </c>
      <c r="C320" s="62">
        <v>50</v>
      </c>
    </row>
    <row r="321" spans="2:8" x14ac:dyDescent="0.2">
      <c r="B321" s="61" t="s">
        <v>112</v>
      </c>
      <c r="C321" s="62" t="s">
        <v>195</v>
      </c>
    </row>
    <row r="322" spans="2:8" x14ac:dyDescent="0.2">
      <c r="B322" s="111"/>
    </row>
    <row r="323" spans="2:8" ht="25.5" x14ac:dyDescent="0.2">
      <c r="B323" s="61" t="s">
        <v>187</v>
      </c>
      <c r="C323" s="61" t="s">
        <v>17</v>
      </c>
      <c r="D323" s="61" t="s">
        <v>19</v>
      </c>
      <c r="E323" s="65" t="s">
        <v>34</v>
      </c>
      <c r="F323" s="65" t="s">
        <v>196</v>
      </c>
      <c r="G323" s="79" t="s">
        <v>22</v>
      </c>
      <c r="H323" s="79" t="s">
        <v>21</v>
      </c>
    </row>
    <row r="324" spans="2:8" x14ac:dyDescent="0.2">
      <c r="B324" s="62" t="s">
        <v>192</v>
      </c>
      <c r="C324" s="62" t="s">
        <v>206</v>
      </c>
      <c r="D324" s="62" t="s">
        <v>4</v>
      </c>
      <c r="E324" s="117" t="s">
        <v>197</v>
      </c>
      <c r="F324" s="135">
        <v>8.3263602700075392</v>
      </c>
      <c r="G324" s="137" t="s">
        <v>207</v>
      </c>
      <c r="H324" s="137" t="s">
        <v>207</v>
      </c>
    </row>
    <row r="325" spans="2:8" x14ac:dyDescent="0.2">
      <c r="B325" s="62" t="s">
        <v>192</v>
      </c>
      <c r="C325" s="62" t="s">
        <v>206</v>
      </c>
      <c r="D325" s="62" t="s">
        <v>4</v>
      </c>
      <c r="E325" s="117" t="s">
        <v>198</v>
      </c>
      <c r="F325" s="135">
        <v>6.2798097075141897</v>
      </c>
      <c r="G325" s="137" t="s">
        <v>207</v>
      </c>
      <c r="H325" s="137" t="s">
        <v>207</v>
      </c>
    </row>
    <row r="326" spans="2:8" x14ac:dyDescent="0.2">
      <c r="B326" s="62" t="s">
        <v>192</v>
      </c>
      <c r="C326" s="62" t="s">
        <v>206</v>
      </c>
      <c r="D326" s="62" t="s">
        <v>4</v>
      </c>
      <c r="E326" s="117" t="s">
        <v>199</v>
      </c>
      <c r="F326" s="135">
        <v>7.9609232235750502</v>
      </c>
      <c r="G326" s="137" t="s">
        <v>207</v>
      </c>
      <c r="H326" s="137" t="s">
        <v>207</v>
      </c>
    </row>
    <row r="327" spans="2:8" x14ac:dyDescent="0.2">
      <c r="B327" s="62" t="s">
        <v>192</v>
      </c>
      <c r="C327" s="62" t="s">
        <v>206</v>
      </c>
      <c r="D327" s="62" t="s">
        <v>4</v>
      </c>
      <c r="E327" s="117" t="s">
        <v>200</v>
      </c>
      <c r="F327" s="135">
        <v>9.5195222877341301</v>
      </c>
      <c r="G327" s="137" t="s">
        <v>207</v>
      </c>
      <c r="H327" s="137" t="s">
        <v>207</v>
      </c>
    </row>
    <row r="328" spans="2:8" x14ac:dyDescent="0.2">
      <c r="B328" s="62" t="s">
        <v>192</v>
      </c>
      <c r="C328" s="62" t="s">
        <v>206</v>
      </c>
      <c r="D328" s="62" t="s">
        <v>4</v>
      </c>
      <c r="E328" s="117" t="s">
        <v>201</v>
      </c>
      <c r="F328" s="135">
        <v>10.488950644933899</v>
      </c>
      <c r="G328" s="137" t="s">
        <v>207</v>
      </c>
      <c r="H328" s="137" t="s">
        <v>207</v>
      </c>
    </row>
    <row r="329" spans="2:8" x14ac:dyDescent="0.2">
      <c r="B329" s="62" t="s">
        <v>192</v>
      </c>
      <c r="C329" s="62" t="s">
        <v>206</v>
      </c>
      <c r="D329" s="62" t="s">
        <v>4</v>
      </c>
      <c r="E329" s="117" t="s">
        <v>202</v>
      </c>
      <c r="F329" s="135">
        <v>9.3651017460747106</v>
      </c>
      <c r="G329" s="137" t="s">
        <v>207</v>
      </c>
      <c r="H329" s="137" t="s">
        <v>207</v>
      </c>
    </row>
    <row r="330" spans="2:8" x14ac:dyDescent="0.2">
      <c r="B330" s="62" t="s">
        <v>192</v>
      </c>
      <c r="C330" s="62" t="s">
        <v>206</v>
      </c>
      <c r="D330" s="62" t="s">
        <v>4</v>
      </c>
      <c r="E330" s="117" t="s">
        <v>203</v>
      </c>
      <c r="F330" s="135">
        <v>8.5277273364361008</v>
      </c>
      <c r="G330" s="137" t="s">
        <v>207</v>
      </c>
      <c r="H330" s="137" t="s">
        <v>207</v>
      </c>
    </row>
    <row r="331" spans="2:8" x14ac:dyDescent="0.2">
      <c r="B331" s="62" t="s">
        <v>192</v>
      </c>
      <c r="C331" s="62" t="s">
        <v>206</v>
      </c>
      <c r="D331" s="62" t="s">
        <v>4</v>
      </c>
      <c r="E331" s="117" t="s">
        <v>204</v>
      </c>
      <c r="F331" s="135">
        <v>9.0374579406375695</v>
      </c>
      <c r="G331" s="137" t="s">
        <v>207</v>
      </c>
      <c r="H331" s="137" t="s">
        <v>207</v>
      </c>
    </row>
    <row r="332" spans="2:8" x14ac:dyDescent="0.2">
      <c r="B332" s="62" t="s">
        <v>191</v>
      </c>
      <c r="C332" s="62" t="s">
        <v>206</v>
      </c>
      <c r="D332" s="62" t="s">
        <v>4</v>
      </c>
      <c r="E332" s="117" t="s">
        <v>197</v>
      </c>
      <c r="F332" s="135">
        <v>27.679178131616801</v>
      </c>
      <c r="G332" s="135">
        <v>23.9529591373336</v>
      </c>
      <c r="H332" s="135">
        <v>31.818145489660601</v>
      </c>
    </row>
    <row r="333" spans="2:8" x14ac:dyDescent="0.2">
      <c r="B333" s="62" t="s">
        <v>191</v>
      </c>
      <c r="C333" s="62" t="s">
        <v>206</v>
      </c>
      <c r="D333" s="62" t="s">
        <v>4</v>
      </c>
      <c r="E333" s="117" t="s">
        <v>198</v>
      </c>
      <c r="F333" s="135">
        <v>29.0922156062474</v>
      </c>
      <c r="G333" s="135">
        <v>25.2882452470425</v>
      </c>
      <c r="H333" s="135">
        <v>33.3044587675438</v>
      </c>
    </row>
    <row r="334" spans="2:8" x14ac:dyDescent="0.2">
      <c r="B334" s="62" t="s">
        <v>191</v>
      </c>
      <c r="C334" s="62" t="s">
        <v>206</v>
      </c>
      <c r="D334" s="62" t="s">
        <v>4</v>
      </c>
      <c r="E334" s="117" t="s">
        <v>199</v>
      </c>
      <c r="F334" s="135">
        <v>31.288864551820598</v>
      </c>
      <c r="G334" s="135">
        <v>27.358391701103699</v>
      </c>
      <c r="H334" s="135">
        <v>35.623119708689799</v>
      </c>
    </row>
    <row r="335" spans="2:8" x14ac:dyDescent="0.2">
      <c r="B335" s="62" t="s">
        <v>191</v>
      </c>
      <c r="C335" s="62" t="s">
        <v>206</v>
      </c>
      <c r="D335" s="62" t="s">
        <v>4</v>
      </c>
      <c r="E335" s="117" t="s">
        <v>200</v>
      </c>
      <c r="F335" s="135">
        <v>32.875517382293097</v>
      </c>
      <c r="G335" s="135">
        <v>28.843817552739299</v>
      </c>
      <c r="H335" s="135">
        <v>37.310370823653301</v>
      </c>
    </row>
    <row r="336" spans="2:8" x14ac:dyDescent="0.2">
      <c r="B336" s="62" t="s">
        <v>191</v>
      </c>
      <c r="C336" s="62" t="s">
        <v>206</v>
      </c>
      <c r="D336" s="62" t="s">
        <v>4</v>
      </c>
      <c r="E336" s="117" t="s">
        <v>201</v>
      </c>
      <c r="F336" s="135">
        <v>35.724019798601702</v>
      </c>
      <c r="G336" s="135">
        <v>31.5396693257686</v>
      </c>
      <c r="H336" s="135">
        <v>40.306290333724299</v>
      </c>
    </row>
    <row r="337" spans="2:8" x14ac:dyDescent="0.2">
      <c r="B337" s="62" t="s">
        <v>191</v>
      </c>
      <c r="C337" s="62" t="s">
        <v>206</v>
      </c>
      <c r="D337" s="62" t="s">
        <v>4</v>
      </c>
      <c r="E337" s="117" t="s">
        <v>202</v>
      </c>
      <c r="F337" s="135">
        <v>36.771542987822002</v>
      </c>
      <c r="G337" s="135">
        <v>32.549797713379803</v>
      </c>
      <c r="H337" s="135">
        <v>41.386206004968898</v>
      </c>
    </row>
    <row r="338" spans="2:8" x14ac:dyDescent="0.2">
      <c r="B338" s="62" t="s">
        <v>191</v>
      </c>
      <c r="C338" s="62" t="s">
        <v>206</v>
      </c>
      <c r="D338" s="62" t="s">
        <v>4</v>
      </c>
      <c r="E338" s="117" t="s">
        <v>203</v>
      </c>
      <c r="F338" s="135">
        <v>34.045828358357802</v>
      </c>
      <c r="G338" s="135">
        <v>30.021188144211202</v>
      </c>
      <c r="H338" s="135">
        <v>38.4571447422503</v>
      </c>
    </row>
    <row r="339" spans="2:8" x14ac:dyDescent="0.2">
      <c r="B339" s="62" t="s">
        <v>191</v>
      </c>
      <c r="C339" s="62" t="s">
        <v>206</v>
      </c>
      <c r="D339" s="62" t="s">
        <v>4</v>
      </c>
      <c r="E339" s="117" t="s">
        <v>204</v>
      </c>
      <c r="F339" s="135">
        <v>32.435234057986499</v>
      </c>
      <c r="G339" s="135">
        <v>28.5137046507467</v>
      </c>
      <c r="H339" s="135">
        <v>36.742450360808199</v>
      </c>
    </row>
    <row r="340" spans="2:8" x14ac:dyDescent="0.2">
      <c r="B340" s="62" t="s">
        <v>3</v>
      </c>
      <c r="C340" s="62" t="s">
        <v>206</v>
      </c>
      <c r="D340" s="62" t="s">
        <v>4</v>
      </c>
      <c r="E340" s="117" t="s">
        <v>197</v>
      </c>
      <c r="F340" s="135">
        <v>15.0138080436856</v>
      </c>
      <c r="G340" s="137" t="s">
        <v>207</v>
      </c>
      <c r="H340" s="137" t="s">
        <v>207</v>
      </c>
    </row>
    <row r="341" spans="2:8" x14ac:dyDescent="0.2">
      <c r="B341" s="62" t="s">
        <v>3</v>
      </c>
      <c r="C341" s="62" t="s">
        <v>206</v>
      </c>
      <c r="D341" s="62" t="s">
        <v>4</v>
      </c>
      <c r="E341" s="117" t="s">
        <v>198</v>
      </c>
      <c r="F341" s="135">
        <v>15.3462415071028</v>
      </c>
      <c r="G341" s="137" t="s">
        <v>207</v>
      </c>
      <c r="H341" s="137" t="s">
        <v>207</v>
      </c>
    </row>
    <row r="342" spans="2:8" x14ac:dyDescent="0.2">
      <c r="B342" s="62" t="s">
        <v>3</v>
      </c>
      <c r="C342" s="62" t="s">
        <v>206</v>
      </c>
      <c r="D342" s="62" t="s">
        <v>4</v>
      </c>
      <c r="E342" s="117" t="s">
        <v>199</v>
      </c>
      <c r="F342" s="135">
        <v>16.380360612460599</v>
      </c>
      <c r="G342" s="137" t="s">
        <v>207</v>
      </c>
      <c r="H342" s="137" t="s">
        <v>207</v>
      </c>
    </row>
    <row r="343" spans="2:8" x14ac:dyDescent="0.2">
      <c r="B343" s="62" t="s">
        <v>3</v>
      </c>
      <c r="C343" s="62" t="s">
        <v>206</v>
      </c>
      <c r="D343" s="62" t="s">
        <v>4</v>
      </c>
      <c r="E343" s="117" t="s">
        <v>200</v>
      </c>
      <c r="F343" s="135">
        <v>17.9635801623436</v>
      </c>
      <c r="G343" s="137" t="s">
        <v>207</v>
      </c>
      <c r="H343" s="137" t="s">
        <v>207</v>
      </c>
    </row>
    <row r="344" spans="2:8" x14ac:dyDescent="0.2">
      <c r="B344" s="62" t="s">
        <v>3</v>
      </c>
      <c r="C344" s="62" t="s">
        <v>206</v>
      </c>
      <c r="D344" s="62" t="s">
        <v>4</v>
      </c>
      <c r="E344" s="117" t="s">
        <v>201</v>
      </c>
      <c r="F344" s="135">
        <v>18.870683700392298</v>
      </c>
      <c r="G344" s="137" t="s">
        <v>207</v>
      </c>
      <c r="H344" s="137" t="s">
        <v>207</v>
      </c>
    </row>
    <row r="345" spans="2:8" x14ac:dyDescent="0.2">
      <c r="B345" s="62" t="s">
        <v>3</v>
      </c>
      <c r="C345" s="62" t="s">
        <v>206</v>
      </c>
      <c r="D345" s="62" t="s">
        <v>4</v>
      </c>
      <c r="E345" s="117" t="s">
        <v>202</v>
      </c>
      <c r="F345" s="135">
        <v>18.690172208970999</v>
      </c>
      <c r="G345" s="137" t="s">
        <v>207</v>
      </c>
      <c r="H345" s="137" t="s">
        <v>207</v>
      </c>
    </row>
    <row r="346" spans="2:8" x14ac:dyDescent="0.2">
      <c r="B346" s="62" t="s">
        <v>3</v>
      </c>
      <c r="C346" s="62" t="s">
        <v>206</v>
      </c>
      <c r="D346" s="62" t="s">
        <v>4</v>
      </c>
      <c r="E346" s="117" t="s">
        <v>203</v>
      </c>
      <c r="F346" s="135">
        <v>17.6483138484598</v>
      </c>
      <c r="G346" s="137" t="s">
        <v>207</v>
      </c>
      <c r="H346" s="137" t="s">
        <v>207</v>
      </c>
    </row>
    <row r="347" spans="2:8" x14ac:dyDescent="0.2">
      <c r="B347" s="62" t="s">
        <v>3</v>
      </c>
      <c r="C347" s="62" t="s">
        <v>206</v>
      </c>
      <c r="D347" s="62" t="s">
        <v>4</v>
      </c>
      <c r="E347" s="117" t="s">
        <v>204</v>
      </c>
      <c r="F347" s="135">
        <v>17.345030064936999</v>
      </c>
      <c r="G347" s="137" t="s">
        <v>207</v>
      </c>
      <c r="H347" s="137" t="s">
        <v>207</v>
      </c>
    </row>
    <row r="348" spans="2:8" x14ac:dyDescent="0.2">
      <c r="B348" s="62" t="s">
        <v>192</v>
      </c>
      <c r="C348" s="62" t="s">
        <v>206</v>
      </c>
      <c r="D348" s="62" t="s">
        <v>5</v>
      </c>
      <c r="E348" s="117" t="s">
        <v>197</v>
      </c>
      <c r="F348" s="135">
        <v>4.0670812308802704</v>
      </c>
      <c r="G348" s="135" t="s">
        <v>207</v>
      </c>
      <c r="H348" s="135" t="s">
        <v>207</v>
      </c>
    </row>
    <row r="349" spans="2:8" x14ac:dyDescent="0.2">
      <c r="B349" s="62" t="s">
        <v>192</v>
      </c>
      <c r="C349" s="62" t="s">
        <v>206</v>
      </c>
      <c r="D349" s="62" t="s">
        <v>5</v>
      </c>
      <c r="E349" s="117" t="s">
        <v>198</v>
      </c>
      <c r="F349" s="135">
        <v>3.7991430213915098</v>
      </c>
      <c r="G349" s="135" t="s">
        <v>207</v>
      </c>
      <c r="H349" s="135" t="s">
        <v>207</v>
      </c>
    </row>
    <row r="350" spans="2:8" x14ac:dyDescent="0.2">
      <c r="B350" s="62" t="s">
        <v>192</v>
      </c>
      <c r="C350" s="62" t="s">
        <v>206</v>
      </c>
      <c r="D350" s="62" t="s">
        <v>5</v>
      </c>
      <c r="E350" s="117" t="s">
        <v>199</v>
      </c>
      <c r="F350" s="135">
        <v>3.9944333414033202</v>
      </c>
      <c r="G350" s="135" t="s">
        <v>207</v>
      </c>
      <c r="H350" s="135" t="s">
        <v>207</v>
      </c>
    </row>
    <row r="351" spans="2:8" x14ac:dyDescent="0.2">
      <c r="B351" s="62" t="s">
        <v>192</v>
      </c>
      <c r="C351" s="62" t="s">
        <v>206</v>
      </c>
      <c r="D351" s="62" t="s">
        <v>5</v>
      </c>
      <c r="E351" s="117" t="s">
        <v>200</v>
      </c>
      <c r="F351" s="135">
        <v>4.7581489597281497</v>
      </c>
      <c r="G351" s="135" t="s">
        <v>207</v>
      </c>
      <c r="H351" s="135" t="s">
        <v>207</v>
      </c>
    </row>
    <row r="352" spans="2:8" x14ac:dyDescent="0.2">
      <c r="B352" s="62" t="s">
        <v>192</v>
      </c>
      <c r="C352" s="62" t="s">
        <v>206</v>
      </c>
      <c r="D352" s="62" t="s">
        <v>5</v>
      </c>
      <c r="E352" s="117" t="s">
        <v>201</v>
      </c>
      <c r="F352" s="135">
        <v>4.9819643072856996</v>
      </c>
      <c r="G352" s="135" t="s">
        <v>207</v>
      </c>
      <c r="H352" s="135" t="s">
        <v>207</v>
      </c>
    </row>
    <row r="353" spans="2:8" x14ac:dyDescent="0.2">
      <c r="B353" s="62" t="s">
        <v>192</v>
      </c>
      <c r="C353" s="62" t="s">
        <v>206</v>
      </c>
      <c r="D353" s="62" t="s">
        <v>5</v>
      </c>
      <c r="E353" s="117" t="s">
        <v>202</v>
      </c>
      <c r="F353" s="135">
        <v>5.5642869351666597</v>
      </c>
      <c r="G353" s="135" t="s">
        <v>207</v>
      </c>
      <c r="H353" s="135" t="s">
        <v>207</v>
      </c>
    </row>
    <row r="354" spans="2:8" x14ac:dyDescent="0.2">
      <c r="B354" s="62" t="s">
        <v>192</v>
      </c>
      <c r="C354" s="62" t="s">
        <v>206</v>
      </c>
      <c r="D354" s="62" t="s">
        <v>5</v>
      </c>
      <c r="E354" s="117" t="s">
        <v>203</v>
      </c>
      <c r="F354" s="135">
        <v>5.1508818070998297</v>
      </c>
      <c r="G354" s="135" t="s">
        <v>207</v>
      </c>
      <c r="H354" s="135" t="s">
        <v>207</v>
      </c>
    </row>
    <row r="355" spans="2:8" x14ac:dyDescent="0.2">
      <c r="B355" s="62" t="s">
        <v>192</v>
      </c>
      <c r="C355" s="62" t="s">
        <v>206</v>
      </c>
      <c r="D355" s="62" t="s">
        <v>5</v>
      </c>
      <c r="E355" s="117" t="s">
        <v>204</v>
      </c>
      <c r="F355" s="135">
        <v>5.29191463870331</v>
      </c>
      <c r="G355" s="135" t="s">
        <v>207</v>
      </c>
      <c r="H355" s="135" t="s">
        <v>207</v>
      </c>
    </row>
    <row r="356" spans="2:8" x14ac:dyDescent="0.2">
      <c r="B356" s="62" t="s">
        <v>191</v>
      </c>
      <c r="C356" s="62" t="s">
        <v>206</v>
      </c>
      <c r="D356" s="62" t="s">
        <v>5</v>
      </c>
      <c r="E356" s="117" t="s">
        <v>197</v>
      </c>
      <c r="F356" s="135">
        <v>10.205620105909199</v>
      </c>
      <c r="G356" s="135">
        <v>8.0872158654356205</v>
      </c>
      <c r="H356" s="135">
        <v>12.707195137726099</v>
      </c>
    </row>
    <row r="357" spans="2:8" x14ac:dyDescent="0.2">
      <c r="B357" s="62" t="s">
        <v>191</v>
      </c>
      <c r="C357" s="62" t="s">
        <v>206</v>
      </c>
      <c r="D357" s="62" t="s">
        <v>5</v>
      </c>
      <c r="E357" s="117" t="s">
        <v>198</v>
      </c>
      <c r="F357" s="135">
        <v>12.742279115275</v>
      </c>
      <c r="G357" s="135">
        <v>10.3440672438847</v>
      </c>
      <c r="H357" s="135">
        <v>15.528238373427801</v>
      </c>
    </row>
    <row r="358" spans="2:8" x14ac:dyDescent="0.2">
      <c r="B358" s="62" t="s">
        <v>191</v>
      </c>
      <c r="C358" s="62" t="s">
        <v>206</v>
      </c>
      <c r="D358" s="62" t="s">
        <v>5</v>
      </c>
      <c r="E358" s="117" t="s">
        <v>199</v>
      </c>
      <c r="F358" s="135">
        <v>12.539686598525201</v>
      </c>
      <c r="G358" s="135">
        <v>10.1661764601313</v>
      </c>
      <c r="H358" s="135">
        <v>15.299427537736699</v>
      </c>
    </row>
    <row r="359" spans="2:8" x14ac:dyDescent="0.2">
      <c r="B359" s="62" t="s">
        <v>191</v>
      </c>
      <c r="C359" s="62" t="s">
        <v>206</v>
      </c>
      <c r="D359" s="62" t="s">
        <v>5</v>
      </c>
      <c r="E359" s="117" t="s">
        <v>200</v>
      </c>
      <c r="F359" s="135">
        <v>14.613362428336799</v>
      </c>
      <c r="G359" s="135">
        <v>12.0455122425523</v>
      </c>
      <c r="H359" s="135">
        <v>17.5651298764814</v>
      </c>
    </row>
    <row r="360" spans="2:8" x14ac:dyDescent="0.2">
      <c r="B360" s="62" t="s">
        <v>191</v>
      </c>
      <c r="C360" s="62" t="s">
        <v>206</v>
      </c>
      <c r="D360" s="62" t="s">
        <v>5</v>
      </c>
      <c r="E360" s="117" t="s">
        <v>201</v>
      </c>
      <c r="F360" s="135">
        <v>13.398184682288599</v>
      </c>
      <c r="G360" s="135">
        <v>10.9619284600131</v>
      </c>
      <c r="H360" s="135">
        <v>16.213220975229699</v>
      </c>
    </row>
    <row r="361" spans="2:8" x14ac:dyDescent="0.2">
      <c r="B361" s="62" t="s">
        <v>191</v>
      </c>
      <c r="C361" s="62" t="s">
        <v>206</v>
      </c>
      <c r="D361" s="62" t="s">
        <v>5</v>
      </c>
      <c r="E361" s="117" t="s">
        <v>202</v>
      </c>
      <c r="F361" s="135">
        <v>15.354459380949599</v>
      </c>
      <c r="G361" s="135">
        <v>12.7480531675166</v>
      </c>
      <c r="H361" s="135">
        <v>18.335597900217699</v>
      </c>
    </row>
    <row r="362" spans="2:8" x14ac:dyDescent="0.2">
      <c r="B362" s="62" t="s">
        <v>191</v>
      </c>
      <c r="C362" s="62" t="s">
        <v>206</v>
      </c>
      <c r="D362" s="62" t="s">
        <v>5</v>
      </c>
      <c r="E362" s="117" t="s">
        <v>203</v>
      </c>
      <c r="F362" s="135">
        <v>14.609055852809099</v>
      </c>
      <c r="G362" s="135">
        <v>12.0862776095234</v>
      </c>
      <c r="H362" s="135">
        <v>17.501423262228101</v>
      </c>
    </row>
    <row r="363" spans="2:8" x14ac:dyDescent="0.2">
      <c r="B363" s="62" t="s">
        <v>191</v>
      </c>
      <c r="C363" s="62" t="s">
        <v>206</v>
      </c>
      <c r="D363" s="62" t="s">
        <v>5</v>
      </c>
      <c r="E363" s="117" t="s">
        <v>204</v>
      </c>
      <c r="F363" s="135">
        <v>16.036856512998298</v>
      </c>
      <c r="G363" s="135">
        <v>13.4019689777917</v>
      </c>
      <c r="H363" s="135">
        <v>19.036742638130399</v>
      </c>
    </row>
    <row r="364" spans="2:8" x14ac:dyDescent="0.2">
      <c r="B364" s="62" t="s">
        <v>3</v>
      </c>
      <c r="C364" s="62" t="s">
        <v>206</v>
      </c>
      <c r="D364" s="62" t="s">
        <v>5</v>
      </c>
      <c r="E364" s="117" t="s">
        <v>197</v>
      </c>
      <c r="F364" s="135">
        <v>7.5549891166432603</v>
      </c>
      <c r="G364" s="135" t="s">
        <v>207</v>
      </c>
      <c r="H364" s="135" t="s">
        <v>207</v>
      </c>
    </row>
    <row r="365" spans="2:8" x14ac:dyDescent="0.2">
      <c r="B365" s="62" t="s">
        <v>3</v>
      </c>
      <c r="C365" s="62" t="s">
        <v>206</v>
      </c>
      <c r="D365" s="62" t="s">
        <v>5</v>
      </c>
      <c r="E365" s="117" t="s">
        <v>198</v>
      </c>
      <c r="F365" s="135">
        <v>8.1518042660355903</v>
      </c>
      <c r="G365" s="135" t="s">
        <v>207</v>
      </c>
      <c r="H365" s="135" t="s">
        <v>207</v>
      </c>
    </row>
    <row r="366" spans="2:8" x14ac:dyDescent="0.2">
      <c r="B366" s="62" t="s">
        <v>3</v>
      </c>
      <c r="C366" s="62" t="s">
        <v>206</v>
      </c>
      <c r="D366" s="62" t="s">
        <v>5</v>
      </c>
      <c r="E366" s="117" t="s">
        <v>199</v>
      </c>
      <c r="F366" s="135">
        <v>8.1812058243519097</v>
      </c>
      <c r="G366" s="135" t="s">
        <v>207</v>
      </c>
      <c r="H366" s="135" t="s">
        <v>207</v>
      </c>
    </row>
    <row r="367" spans="2:8" x14ac:dyDescent="0.2">
      <c r="B367" s="62" t="s">
        <v>3</v>
      </c>
      <c r="C367" s="62" t="s">
        <v>206</v>
      </c>
      <c r="D367" s="62" t="s">
        <v>5</v>
      </c>
      <c r="E367" s="117" t="s">
        <v>200</v>
      </c>
      <c r="F367" s="135">
        <v>8.9205802058630201</v>
      </c>
      <c r="G367" s="135" t="s">
        <v>207</v>
      </c>
      <c r="H367" s="135" t="s">
        <v>207</v>
      </c>
    </row>
    <row r="368" spans="2:8" x14ac:dyDescent="0.2">
      <c r="B368" s="62" t="s">
        <v>3</v>
      </c>
      <c r="C368" s="62" t="s">
        <v>206</v>
      </c>
      <c r="D368" s="62" t="s">
        <v>5</v>
      </c>
      <c r="E368" s="117" t="s">
        <v>201</v>
      </c>
      <c r="F368" s="135">
        <v>8.8159946437865102</v>
      </c>
      <c r="G368" s="135" t="s">
        <v>207</v>
      </c>
      <c r="H368" s="135" t="s">
        <v>207</v>
      </c>
    </row>
    <row r="369" spans="2:8" x14ac:dyDescent="0.2">
      <c r="B369" s="62" t="s">
        <v>3</v>
      </c>
      <c r="C369" s="62" t="s">
        <v>206</v>
      </c>
      <c r="D369" s="62" t="s">
        <v>5</v>
      </c>
      <c r="E369" s="117" t="s">
        <v>202</v>
      </c>
      <c r="F369" s="135">
        <v>9.1670739929661806</v>
      </c>
      <c r="G369" s="135" t="s">
        <v>207</v>
      </c>
      <c r="H369" s="135" t="s">
        <v>207</v>
      </c>
    </row>
    <row r="370" spans="2:8" x14ac:dyDescent="0.2">
      <c r="B370" s="62" t="s">
        <v>3</v>
      </c>
      <c r="C370" s="62" t="s">
        <v>206</v>
      </c>
      <c r="D370" s="62" t="s">
        <v>5</v>
      </c>
      <c r="E370" s="117" t="s">
        <v>203</v>
      </c>
      <c r="F370" s="135">
        <v>8.5585018813945908</v>
      </c>
      <c r="G370" s="135" t="s">
        <v>207</v>
      </c>
      <c r="H370" s="135" t="s">
        <v>207</v>
      </c>
    </row>
    <row r="371" spans="2:8" x14ac:dyDescent="0.2">
      <c r="B371" s="62" t="s">
        <v>3</v>
      </c>
      <c r="C371" s="62" t="s">
        <v>206</v>
      </c>
      <c r="D371" s="62" t="s">
        <v>5</v>
      </c>
      <c r="E371" s="117" t="s">
        <v>204</v>
      </c>
      <c r="F371" s="135">
        <v>9.0474599688894806</v>
      </c>
      <c r="G371" s="135" t="s">
        <v>207</v>
      </c>
      <c r="H371" s="135" t="s">
        <v>207</v>
      </c>
    </row>
    <row r="372" spans="2:8" x14ac:dyDescent="0.2">
      <c r="B372" s="62" t="s">
        <v>192</v>
      </c>
      <c r="C372" s="62" t="s">
        <v>208</v>
      </c>
      <c r="D372" s="62" t="s">
        <v>4</v>
      </c>
      <c r="E372" s="117" t="s">
        <v>197</v>
      </c>
      <c r="F372" s="135">
        <v>52.9221810980304</v>
      </c>
      <c r="G372" s="137" t="s">
        <v>207</v>
      </c>
      <c r="H372" s="137" t="s">
        <v>207</v>
      </c>
    </row>
    <row r="373" spans="2:8" x14ac:dyDescent="0.2">
      <c r="B373" s="62" t="s">
        <v>192</v>
      </c>
      <c r="C373" s="62" t="s">
        <v>208</v>
      </c>
      <c r="D373" s="62" t="s">
        <v>4</v>
      </c>
      <c r="E373" s="117" t="s">
        <v>198</v>
      </c>
      <c r="F373" s="135">
        <v>49.346749629079</v>
      </c>
      <c r="G373" s="137" t="s">
        <v>207</v>
      </c>
      <c r="H373" s="137" t="s">
        <v>207</v>
      </c>
    </row>
    <row r="374" spans="2:8" x14ac:dyDescent="0.2">
      <c r="B374" s="62" t="s">
        <v>192</v>
      </c>
      <c r="C374" s="62" t="s">
        <v>208</v>
      </c>
      <c r="D374" s="62" t="s">
        <v>4</v>
      </c>
      <c r="E374" s="117" t="s">
        <v>199</v>
      </c>
      <c r="F374" s="135">
        <v>52.947131073906</v>
      </c>
      <c r="G374" s="137" t="s">
        <v>207</v>
      </c>
      <c r="H374" s="137" t="s">
        <v>207</v>
      </c>
    </row>
    <row r="375" spans="2:8" x14ac:dyDescent="0.2">
      <c r="B375" s="62" t="s">
        <v>192</v>
      </c>
      <c r="C375" s="62" t="s">
        <v>208</v>
      </c>
      <c r="D375" s="62" t="s">
        <v>4</v>
      </c>
      <c r="E375" s="117" t="s">
        <v>200</v>
      </c>
      <c r="F375" s="135">
        <v>55.067439731027001</v>
      </c>
      <c r="G375" s="137" t="s">
        <v>207</v>
      </c>
      <c r="H375" s="137" t="s">
        <v>207</v>
      </c>
    </row>
    <row r="376" spans="2:8" x14ac:dyDescent="0.2">
      <c r="B376" s="62" t="s">
        <v>192</v>
      </c>
      <c r="C376" s="62" t="s">
        <v>208</v>
      </c>
      <c r="D376" s="62" t="s">
        <v>4</v>
      </c>
      <c r="E376" s="117" t="s">
        <v>201</v>
      </c>
      <c r="F376" s="135">
        <v>57.657017266563201</v>
      </c>
      <c r="G376" s="137" t="s">
        <v>207</v>
      </c>
      <c r="H376" s="137" t="s">
        <v>207</v>
      </c>
    </row>
    <row r="377" spans="2:8" x14ac:dyDescent="0.2">
      <c r="B377" s="62" t="s">
        <v>192</v>
      </c>
      <c r="C377" s="62" t="s">
        <v>208</v>
      </c>
      <c r="D377" s="62" t="s">
        <v>4</v>
      </c>
      <c r="E377" s="117" t="s">
        <v>202</v>
      </c>
      <c r="F377" s="135">
        <v>54.6277536310415</v>
      </c>
      <c r="G377" s="137" t="s">
        <v>207</v>
      </c>
      <c r="H377" s="137" t="s">
        <v>207</v>
      </c>
    </row>
    <row r="378" spans="2:8" x14ac:dyDescent="0.2">
      <c r="B378" s="62" t="s">
        <v>192</v>
      </c>
      <c r="C378" s="62" t="s">
        <v>208</v>
      </c>
      <c r="D378" s="62" t="s">
        <v>4</v>
      </c>
      <c r="E378" s="117" t="s">
        <v>203</v>
      </c>
      <c r="F378" s="135">
        <v>52.793418049446501</v>
      </c>
      <c r="G378" s="137" t="s">
        <v>207</v>
      </c>
      <c r="H378" s="137" t="s">
        <v>207</v>
      </c>
    </row>
    <row r="379" spans="2:8" x14ac:dyDescent="0.2">
      <c r="B379" s="62" t="s">
        <v>192</v>
      </c>
      <c r="C379" s="62" t="s">
        <v>208</v>
      </c>
      <c r="D379" s="62" t="s">
        <v>4</v>
      </c>
      <c r="E379" s="117" t="s">
        <v>204</v>
      </c>
      <c r="F379" s="135">
        <v>51.211325574240803</v>
      </c>
      <c r="G379" s="137" t="s">
        <v>207</v>
      </c>
      <c r="H379" s="137" t="s">
        <v>207</v>
      </c>
    </row>
    <row r="380" spans="2:8" x14ac:dyDescent="0.2">
      <c r="B380" s="62" t="s">
        <v>191</v>
      </c>
      <c r="C380" s="62" t="s">
        <v>208</v>
      </c>
      <c r="D380" s="62" t="s">
        <v>4</v>
      </c>
      <c r="E380" s="117" t="s">
        <v>197</v>
      </c>
      <c r="F380" s="135">
        <v>106.051483435187</v>
      </c>
      <c r="G380" s="135">
        <v>97.835801746915905</v>
      </c>
      <c r="H380" s="135">
        <v>114.74237717229801</v>
      </c>
    </row>
    <row r="381" spans="2:8" x14ac:dyDescent="0.2">
      <c r="B381" s="62" t="s">
        <v>191</v>
      </c>
      <c r="C381" s="62" t="s">
        <v>208</v>
      </c>
      <c r="D381" s="62" t="s">
        <v>4</v>
      </c>
      <c r="E381" s="117" t="s">
        <v>198</v>
      </c>
      <c r="F381" s="135">
        <v>106.326690464948</v>
      </c>
      <c r="G381" s="135">
        <v>98.097766474809703</v>
      </c>
      <c r="H381" s="135">
        <v>115.030613291995</v>
      </c>
    </row>
    <row r="382" spans="2:8" x14ac:dyDescent="0.2">
      <c r="B382" s="62" t="s">
        <v>191</v>
      </c>
      <c r="C382" s="62" t="s">
        <v>208</v>
      </c>
      <c r="D382" s="62" t="s">
        <v>4</v>
      </c>
      <c r="E382" s="117" t="s">
        <v>199</v>
      </c>
      <c r="F382" s="135">
        <v>111.106973833971</v>
      </c>
      <c r="G382" s="135">
        <v>102.825283626049</v>
      </c>
      <c r="H382" s="135">
        <v>119.85131314576699</v>
      </c>
    </row>
    <row r="383" spans="2:8" x14ac:dyDescent="0.2">
      <c r="B383" s="62" t="s">
        <v>191</v>
      </c>
      <c r="C383" s="62" t="s">
        <v>208</v>
      </c>
      <c r="D383" s="62" t="s">
        <v>4</v>
      </c>
      <c r="E383" s="117" t="s">
        <v>200</v>
      </c>
      <c r="F383" s="135">
        <v>114.501182876987</v>
      </c>
      <c r="G383" s="135">
        <v>106.150198648372</v>
      </c>
      <c r="H383" s="135">
        <v>123.30936345794601</v>
      </c>
    </row>
    <row r="384" spans="2:8" x14ac:dyDescent="0.2">
      <c r="B384" s="62" t="s">
        <v>191</v>
      </c>
      <c r="C384" s="62" t="s">
        <v>208</v>
      </c>
      <c r="D384" s="62" t="s">
        <v>4</v>
      </c>
      <c r="E384" s="117" t="s">
        <v>201</v>
      </c>
      <c r="F384" s="135">
        <v>117.718011472051</v>
      </c>
      <c r="G384" s="135">
        <v>109.373978323397</v>
      </c>
      <c r="H384" s="135">
        <v>126.50773300372001</v>
      </c>
    </row>
    <row r="385" spans="2:8" x14ac:dyDescent="0.2">
      <c r="B385" s="62" t="s">
        <v>191</v>
      </c>
      <c r="C385" s="62" t="s">
        <v>208</v>
      </c>
      <c r="D385" s="62" t="s">
        <v>4</v>
      </c>
      <c r="E385" s="117" t="s">
        <v>202</v>
      </c>
      <c r="F385" s="135">
        <v>115.351473930659</v>
      </c>
      <c r="G385" s="135">
        <v>107.17545675296699</v>
      </c>
      <c r="H385" s="135">
        <v>123.965957797789</v>
      </c>
    </row>
    <row r="386" spans="2:8" x14ac:dyDescent="0.2">
      <c r="B386" s="62" t="s">
        <v>191</v>
      </c>
      <c r="C386" s="62" t="s">
        <v>208</v>
      </c>
      <c r="D386" s="62" t="s">
        <v>4</v>
      </c>
      <c r="E386" s="117" t="s">
        <v>203</v>
      </c>
      <c r="F386" s="135">
        <v>111.700634216499</v>
      </c>
      <c r="G386" s="135">
        <v>103.754855565581</v>
      </c>
      <c r="H386" s="135">
        <v>120.075787222256</v>
      </c>
    </row>
    <row r="387" spans="2:8" x14ac:dyDescent="0.2">
      <c r="B387" s="62" t="s">
        <v>191</v>
      </c>
      <c r="C387" s="62" t="s">
        <v>208</v>
      </c>
      <c r="D387" s="62" t="s">
        <v>4</v>
      </c>
      <c r="E387" s="117" t="s">
        <v>204</v>
      </c>
      <c r="F387" s="135">
        <v>109.56985361946801</v>
      </c>
      <c r="G387" s="135">
        <v>101.730237473361</v>
      </c>
      <c r="H387" s="135">
        <v>117.836453808652</v>
      </c>
    </row>
    <row r="388" spans="2:8" x14ac:dyDescent="0.2">
      <c r="B388" s="62" t="s">
        <v>3</v>
      </c>
      <c r="C388" s="62" t="s">
        <v>208</v>
      </c>
      <c r="D388" s="62" t="s">
        <v>4</v>
      </c>
      <c r="E388" s="117" t="s">
        <v>197</v>
      </c>
      <c r="F388" s="135">
        <v>75.896492366326001</v>
      </c>
      <c r="G388" s="137" t="s">
        <v>207</v>
      </c>
      <c r="H388" s="137" t="s">
        <v>207</v>
      </c>
    </row>
    <row r="389" spans="2:8" x14ac:dyDescent="0.2">
      <c r="B389" s="62" t="s">
        <v>3</v>
      </c>
      <c r="C389" s="62" t="s">
        <v>208</v>
      </c>
      <c r="D389" s="62" t="s">
        <v>4</v>
      </c>
      <c r="E389" s="117" t="s">
        <v>198</v>
      </c>
      <c r="F389" s="135">
        <v>74.171972298798096</v>
      </c>
      <c r="G389" s="137" t="s">
        <v>207</v>
      </c>
      <c r="H389" s="137" t="s">
        <v>207</v>
      </c>
    </row>
    <row r="390" spans="2:8" x14ac:dyDescent="0.2">
      <c r="B390" s="62" t="s">
        <v>3</v>
      </c>
      <c r="C390" s="62" t="s">
        <v>208</v>
      </c>
      <c r="D390" s="62" t="s">
        <v>4</v>
      </c>
      <c r="E390" s="117" t="s">
        <v>199</v>
      </c>
      <c r="F390" s="135">
        <v>76.694947536940305</v>
      </c>
      <c r="G390" s="137" t="s">
        <v>207</v>
      </c>
      <c r="H390" s="137" t="s">
        <v>207</v>
      </c>
    </row>
    <row r="391" spans="2:8" x14ac:dyDescent="0.2">
      <c r="B391" s="62" t="s">
        <v>3</v>
      </c>
      <c r="C391" s="62" t="s">
        <v>208</v>
      </c>
      <c r="D391" s="62" t="s">
        <v>4</v>
      </c>
      <c r="E391" s="117" t="s">
        <v>200</v>
      </c>
      <c r="F391" s="135">
        <v>78.3915134472945</v>
      </c>
      <c r="G391" s="137" t="s">
        <v>207</v>
      </c>
      <c r="H391" s="137" t="s">
        <v>207</v>
      </c>
    </row>
    <row r="392" spans="2:8" x14ac:dyDescent="0.2">
      <c r="B392" s="62" t="s">
        <v>3</v>
      </c>
      <c r="C392" s="62" t="s">
        <v>208</v>
      </c>
      <c r="D392" s="62" t="s">
        <v>4</v>
      </c>
      <c r="E392" s="117" t="s">
        <v>201</v>
      </c>
      <c r="F392" s="135">
        <v>79.418122124969898</v>
      </c>
      <c r="G392" s="137" t="s">
        <v>207</v>
      </c>
      <c r="H392" s="137" t="s">
        <v>207</v>
      </c>
    </row>
    <row r="393" spans="2:8" x14ac:dyDescent="0.2">
      <c r="B393" s="62" t="s">
        <v>3</v>
      </c>
      <c r="C393" s="62" t="s">
        <v>208</v>
      </c>
      <c r="D393" s="62" t="s">
        <v>4</v>
      </c>
      <c r="E393" s="117" t="s">
        <v>202</v>
      </c>
      <c r="F393" s="135">
        <v>77.068955044597203</v>
      </c>
      <c r="G393" s="137" t="s">
        <v>207</v>
      </c>
      <c r="H393" s="137" t="s">
        <v>207</v>
      </c>
    </row>
    <row r="394" spans="2:8" x14ac:dyDescent="0.2">
      <c r="B394" s="62" t="s">
        <v>3</v>
      </c>
      <c r="C394" s="62" t="s">
        <v>208</v>
      </c>
      <c r="D394" s="62" t="s">
        <v>4</v>
      </c>
      <c r="E394" s="117" t="s">
        <v>203</v>
      </c>
      <c r="F394" s="135">
        <v>74.955896073695698</v>
      </c>
      <c r="G394" s="137" t="s">
        <v>207</v>
      </c>
      <c r="H394" s="137" t="s">
        <v>207</v>
      </c>
    </row>
    <row r="395" spans="2:8" x14ac:dyDescent="0.2">
      <c r="B395" s="62" t="s">
        <v>3</v>
      </c>
      <c r="C395" s="62" t="s">
        <v>208</v>
      </c>
      <c r="D395" s="62" t="s">
        <v>4</v>
      </c>
      <c r="E395" s="117" t="s">
        <v>204</v>
      </c>
      <c r="F395" s="135">
        <v>73.230211906756196</v>
      </c>
      <c r="G395" s="137" t="s">
        <v>207</v>
      </c>
      <c r="H395" s="137" t="s">
        <v>207</v>
      </c>
    </row>
    <row r="396" spans="2:8" x14ac:dyDescent="0.2">
      <c r="B396" s="62" t="s">
        <v>192</v>
      </c>
      <c r="C396" s="62" t="s">
        <v>208</v>
      </c>
      <c r="D396" s="62" t="s">
        <v>5</v>
      </c>
      <c r="E396" s="117" t="s">
        <v>197</v>
      </c>
      <c r="F396" s="135">
        <v>25.777445965528401</v>
      </c>
      <c r="G396" s="135" t="s">
        <v>207</v>
      </c>
      <c r="H396" s="135" t="s">
        <v>207</v>
      </c>
    </row>
    <row r="397" spans="2:8" x14ac:dyDescent="0.2">
      <c r="B397" s="62" t="s">
        <v>192</v>
      </c>
      <c r="C397" s="62" t="s">
        <v>208</v>
      </c>
      <c r="D397" s="62" t="s">
        <v>5</v>
      </c>
      <c r="E397" s="117" t="s">
        <v>198</v>
      </c>
      <c r="F397" s="135">
        <v>24.018269084402601</v>
      </c>
      <c r="G397" s="135" t="s">
        <v>207</v>
      </c>
      <c r="H397" s="135" t="s">
        <v>207</v>
      </c>
    </row>
    <row r="398" spans="2:8" x14ac:dyDescent="0.2">
      <c r="B398" s="62" t="s">
        <v>192</v>
      </c>
      <c r="C398" s="62" t="s">
        <v>208</v>
      </c>
      <c r="D398" s="62" t="s">
        <v>5</v>
      </c>
      <c r="E398" s="117" t="s">
        <v>199</v>
      </c>
      <c r="F398" s="135">
        <v>24.972952444692002</v>
      </c>
      <c r="G398" s="135" t="s">
        <v>207</v>
      </c>
      <c r="H398" s="135" t="s">
        <v>207</v>
      </c>
    </row>
    <row r="399" spans="2:8" x14ac:dyDescent="0.2">
      <c r="B399" s="62" t="s">
        <v>192</v>
      </c>
      <c r="C399" s="62" t="s">
        <v>208</v>
      </c>
      <c r="D399" s="62" t="s">
        <v>5</v>
      </c>
      <c r="E399" s="117" t="s">
        <v>200</v>
      </c>
      <c r="F399" s="135">
        <v>26.004443921566999</v>
      </c>
      <c r="G399" s="135" t="s">
        <v>207</v>
      </c>
      <c r="H399" s="135" t="s">
        <v>207</v>
      </c>
    </row>
    <row r="400" spans="2:8" x14ac:dyDescent="0.2">
      <c r="B400" s="62" t="s">
        <v>192</v>
      </c>
      <c r="C400" s="62" t="s">
        <v>208</v>
      </c>
      <c r="D400" s="62" t="s">
        <v>5</v>
      </c>
      <c r="E400" s="117" t="s">
        <v>201</v>
      </c>
      <c r="F400" s="135">
        <v>26.343009057376001</v>
      </c>
      <c r="G400" s="135" t="s">
        <v>207</v>
      </c>
      <c r="H400" s="135" t="s">
        <v>207</v>
      </c>
    </row>
    <row r="401" spans="2:8" x14ac:dyDescent="0.2">
      <c r="B401" s="62" t="s">
        <v>192</v>
      </c>
      <c r="C401" s="62" t="s">
        <v>208</v>
      </c>
      <c r="D401" s="62" t="s">
        <v>5</v>
      </c>
      <c r="E401" s="117" t="s">
        <v>202</v>
      </c>
      <c r="F401" s="135">
        <v>25.641875169088301</v>
      </c>
      <c r="G401" s="135" t="s">
        <v>207</v>
      </c>
      <c r="H401" s="135" t="s">
        <v>207</v>
      </c>
    </row>
    <row r="402" spans="2:8" x14ac:dyDescent="0.2">
      <c r="B402" s="62" t="s">
        <v>192</v>
      </c>
      <c r="C402" s="62" t="s">
        <v>208</v>
      </c>
      <c r="D402" s="62" t="s">
        <v>5</v>
      </c>
      <c r="E402" s="117" t="s">
        <v>203</v>
      </c>
      <c r="F402" s="135">
        <v>24.849453568568901</v>
      </c>
      <c r="G402" s="135" t="s">
        <v>207</v>
      </c>
      <c r="H402" s="135" t="s">
        <v>207</v>
      </c>
    </row>
    <row r="403" spans="2:8" x14ac:dyDescent="0.2">
      <c r="B403" s="62" t="s">
        <v>192</v>
      </c>
      <c r="C403" s="62" t="s">
        <v>208</v>
      </c>
      <c r="D403" s="62" t="s">
        <v>5</v>
      </c>
      <c r="E403" s="117" t="s">
        <v>204</v>
      </c>
      <c r="F403" s="135">
        <v>24.718919799225901</v>
      </c>
      <c r="G403" s="135" t="s">
        <v>207</v>
      </c>
      <c r="H403" s="135" t="s">
        <v>207</v>
      </c>
    </row>
    <row r="404" spans="2:8" x14ac:dyDescent="0.2">
      <c r="B404" s="62" t="s">
        <v>191</v>
      </c>
      <c r="C404" s="62" t="s">
        <v>208</v>
      </c>
      <c r="D404" s="62" t="s">
        <v>5</v>
      </c>
      <c r="E404" s="117" t="s">
        <v>197</v>
      </c>
      <c r="F404" s="135">
        <v>42.338601104083999</v>
      </c>
      <c r="G404" s="135">
        <v>37.938814557219303</v>
      </c>
      <c r="H404" s="135">
        <v>47.105357722915898</v>
      </c>
    </row>
    <row r="405" spans="2:8" x14ac:dyDescent="0.2">
      <c r="B405" s="62" t="s">
        <v>191</v>
      </c>
      <c r="C405" s="62" t="s">
        <v>208</v>
      </c>
      <c r="D405" s="62" t="s">
        <v>5</v>
      </c>
      <c r="E405" s="117" t="s">
        <v>198</v>
      </c>
      <c r="F405" s="135">
        <v>43.978836116105903</v>
      </c>
      <c r="G405" s="135">
        <v>39.482370851264598</v>
      </c>
      <c r="H405" s="135">
        <v>48.843947809101103</v>
      </c>
    </row>
    <row r="406" spans="2:8" x14ac:dyDescent="0.2">
      <c r="B406" s="62" t="s">
        <v>191</v>
      </c>
      <c r="C406" s="62" t="s">
        <v>208</v>
      </c>
      <c r="D406" s="62" t="s">
        <v>5</v>
      </c>
      <c r="E406" s="117" t="s">
        <v>199</v>
      </c>
      <c r="F406" s="135">
        <v>43.270259399945601</v>
      </c>
      <c r="G406" s="135">
        <v>38.813379651181897</v>
      </c>
      <c r="H406" s="135">
        <v>48.095493856502898</v>
      </c>
    </row>
    <row r="407" spans="2:8" x14ac:dyDescent="0.2">
      <c r="B407" s="62" t="s">
        <v>191</v>
      </c>
      <c r="C407" s="62" t="s">
        <v>208</v>
      </c>
      <c r="D407" s="62" t="s">
        <v>5</v>
      </c>
      <c r="E407" s="117" t="s">
        <v>200</v>
      </c>
      <c r="F407" s="135">
        <v>44.955426883198498</v>
      </c>
      <c r="G407" s="135">
        <v>40.415431189653198</v>
      </c>
      <c r="H407" s="135">
        <v>49.862795301757203</v>
      </c>
    </row>
    <row r="408" spans="2:8" x14ac:dyDescent="0.2">
      <c r="B408" s="62" t="s">
        <v>191</v>
      </c>
      <c r="C408" s="62" t="s">
        <v>208</v>
      </c>
      <c r="D408" s="62" t="s">
        <v>5</v>
      </c>
      <c r="E408" s="117" t="s">
        <v>201</v>
      </c>
      <c r="F408" s="135">
        <v>42.260852575948398</v>
      </c>
      <c r="G408" s="135">
        <v>37.870689726057499</v>
      </c>
      <c r="H408" s="135">
        <v>47.017191190989799</v>
      </c>
    </row>
    <row r="409" spans="2:8" x14ac:dyDescent="0.2">
      <c r="B409" s="62" t="s">
        <v>191</v>
      </c>
      <c r="C409" s="62" t="s">
        <v>208</v>
      </c>
      <c r="D409" s="62" t="s">
        <v>5</v>
      </c>
      <c r="E409" s="117" t="s">
        <v>202</v>
      </c>
      <c r="F409" s="135">
        <v>44.4468200295522</v>
      </c>
      <c r="G409" s="135">
        <v>39.948734551039301</v>
      </c>
      <c r="H409" s="135">
        <v>49.309942859605101</v>
      </c>
    </row>
    <row r="410" spans="2:8" x14ac:dyDescent="0.2">
      <c r="B410" s="62" t="s">
        <v>191</v>
      </c>
      <c r="C410" s="62" t="s">
        <v>208</v>
      </c>
      <c r="D410" s="62" t="s">
        <v>5</v>
      </c>
      <c r="E410" s="117" t="s">
        <v>203</v>
      </c>
      <c r="F410" s="135">
        <v>43.344534800010102</v>
      </c>
      <c r="G410" s="135">
        <v>38.922456499222001</v>
      </c>
      <c r="H410" s="135">
        <v>48.128789987147996</v>
      </c>
    </row>
    <row r="411" spans="2:8" x14ac:dyDescent="0.2">
      <c r="B411" s="62" t="s">
        <v>191</v>
      </c>
      <c r="C411" s="62" t="s">
        <v>208</v>
      </c>
      <c r="D411" s="62" t="s">
        <v>5</v>
      </c>
      <c r="E411" s="117" t="s">
        <v>204</v>
      </c>
      <c r="F411" s="135">
        <v>44.573114195373698</v>
      </c>
      <c r="G411" s="135">
        <v>40.106068444559</v>
      </c>
      <c r="H411" s="135">
        <v>49.399390523734297</v>
      </c>
    </row>
    <row r="412" spans="2:8" x14ac:dyDescent="0.2">
      <c r="B412" s="62" t="s">
        <v>3</v>
      </c>
      <c r="C412" s="62" t="s">
        <v>208</v>
      </c>
      <c r="D412" s="62" t="s">
        <v>5</v>
      </c>
      <c r="E412" s="117" t="s">
        <v>197</v>
      </c>
      <c r="F412" s="135">
        <v>33.5787735723138</v>
      </c>
      <c r="G412" s="135" t="s">
        <v>207</v>
      </c>
      <c r="H412" s="135" t="s">
        <v>207</v>
      </c>
    </row>
    <row r="413" spans="2:8" x14ac:dyDescent="0.2">
      <c r="B413" s="62" t="s">
        <v>3</v>
      </c>
      <c r="C413" s="62" t="s">
        <v>208</v>
      </c>
      <c r="D413" s="62" t="s">
        <v>5</v>
      </c>
      <c r="E413" s="117" t="s">
        <v>198</v>
      </c>
      <c r="F413" s="135">
        <v>33.315878509706003</v>
      </c>
      <c r="G413" s="135" t="s">
        <v>207</v>
      </c>
      <c r="H413" s="135" t="s">
        <v>207</v>
      </c>
    </row>
    <row r="414" spans="2:8" x14ac:dyDescent="0.2">
      <c r="B414" s="62" t="s">
        <v>3</v>
      </c>
      <c r="C414" s="62" t="s">
        <v>208</v>
      </c>
      <c r="D414" s="62" t="s">
        <v>5</v>
      </c>
      <c r="E414" s="117" t="s">
        <v>199</v>
      </c>
      <c r="F414" s="135">
        <v>33.391827704792803</v>
      </c>
      <c r="G414" s="135" t="s">
        <v>207</v>
      </c>
      <c r="H414" s="135" t="s">
        <v>207</v>
      </c>
    </row>
    <row r="415" spans="2:8" x14ac:dyDescent="0.2">
      <c r="B415" s="62" t="s">
        <v>3</v>
      </c>
      <c r="C415" s="62" t="s">
        <v>208</v>
      </c>
      <c r="D415" s="62" t="s">
        <v>5</v>
      </c>
      <c r="E415" s="117" t="s">
        <v>200</v>
      </c>
      <c r="F415" s="135">
        <v>34.029411358776301</v>
      </c>
      <c r="G415" s="135" t="s">
        <v>207</v>
      </c>
      <c r="H415" s="135" t="s">
        <v>207</v>
      </c>
    </row>
    <row r="416" spans="2:8" x14ac:dyDescent="0.2">
      <c r="B416" s="62" t="s">
        <v>3</v>
      </c>
      <c r="C416" s="62" t="s">
        <v>208</v>
      </c>
      <c r="D416" s="62" t="s">
        <v>5</v>
      </c>
      <c r="E416" s="117" t="s">
        <v>201</v>
      </c>
      <c r="F416" s="135">
        <v>33.524806563028498</v>
      </c>
      <c r="G416" s="135" t="s">
        <v>207</v>
      </c>
      <c r="H416" s="135" t="s">
        <v>207</v>
      </c>
    </row>
    <row r="417" spans="2:8" x14ac:dyDescent="0.2">
      <c r="B417" s="62" t="s">
        <v>3</v>
      </c>
      <c r="C417" s="62" t="s">
        <v>208</v>
      </c>
      <c r="D417" s="62" t="s">
        <v>5</v>
      </c>
      <c r="E417" s="117" t="s">
        <v>202</v>
      </c>
      <c r="F417" s="135">
        <v>33.524007461773301</v>
      </c>
      <c r="G417" s="135" t="s">
        <v>207</v>
      </c>
      <c r="H417" s="135" t="s">
        <v>207</v>
      </c>
    </row>
    <row r="418" spans="2:8" x14ac:dyDescent="0.2">
      <c r="B418" s="62" t="s">
        <v>3</v>
      </c>
      <c r="C418" s="62" t="s">
        <v>208</v>
      </c>
      <c r="D418" s="62" t="s">
        <v>5</v>
      </c>
      <c r="E418" s="117" t="s">
        <v>203</v>
      </c>
      <c r="F418" s="135">
        <v>32.228862642824602</v>
      </c>
      <c r="G418" s="135" t="s">
        <v>207</v>
      </c>
      <c r="H418" s="135" t="s">
        <v>207</v>
      </c>
    </row>
    <row r="419" spans="2:8" x14ac:dyDescent="0.2">
      <c r="B419" s="62" t="s">
        <v>3</v>
      </c>
      <c r="C419" s="62" t="s">
        <v>208</v>
      </c>
      <c r="D419" s="62" t="s">
        <v>5</v>
      </c>
      <c r="E419" s="117" t="s">
        <v>204</v>
      </c>
      <c r="F419" s="135">
        <v>32.4861956212401</v>
      </c>
      <c r="G419" s="135" t="s">
        <v>207</v>
      </c>
      <c r="H419" s="135" t="s">
        <v>207</v>
      </c>
    </row>
    <row r="422" spans="2:8" ht="25.5" customHeight="1" x14ac:dyDescent="0.2">
      <c r="B422" s="61" t="s">
        <v>1</v>
      </c>
      <c r="C422" s="186" t="s">
        <v>476</v>
      </c>
      <c r="D422" s="186"/>
      <c r="E422" s="186"/>
    </row>
    <row r="423" spans="2:8" x14ac:dyDescent="0.2">
      <c r="B423" s="61" t="s">
        <v>20</v>
      </c>
      <c r="C423" s="62" t="s">
        <v>209</v>
      </c>
    </row>
    <row r="424" spans="2:8" x14ac:dyDescent="0.2">
      <c r="B424" s="61" t="s">
        <v>28</v>
      </c>
      <c r="C424" s="62">
        <v>51</v>
      </c>
    </row>
    <row r="425" spans="2:8" x14ac:dyDescent="0.2">
      <c r="B425" s="118"/>
    </row>
    <row r="426" spans="2:8" x14ac:dyDescent="0.2">
      <c r="B426" s="61" t="s">
        <v>69</v>
      </c>
      <c r="C426" s="61" t="s">
        <v>19</v>
      </c>
      <c r="D426" s="65" t="s">
        <v>110</v>
      </c>
      <c r="E426" s="65" t="s">
        <v>196</v>
      </c>
    </row>
    <row r="427" spans="2:8" x14ac:dyDescent="0.2">
      <c r="B427" s="62" t="s">
        <v>3</v>
      </c>
      <c r="C427" s="62" t="s">
        <v>4</v>
      </c>
      <c r="D427" s="117">
        <v>1994</v>
      </c>
      <c r="E427" s="135">
        <v>12.7</v>
      </c>
    </row>
    <row r="428" spans="2:8" x14ac:dyDescent="0.2">
      <c r="B428" s="62" t="s">
        <v>3</v>
      </c>
      <c r="C428" s="62" t="s">
        <v>4</v>
      </c>
      <c r="D428" s="117">
        <v>1995</v>
      </c>
      <c r="E428" s="135">
        <v>13.8</v>
      </c>
    </row>
    <row r="429" spans="2:8" x14ac:dyDescent="0.2">
      <c r="B429" s="62" t="s">
        <v>3</v>
      </c>
      <c r="C429" s="62" t="s">
        <v>4</v>
      </c>
      <c r="D429" s="117">
        <v>1996</v>
      </c>
      <c r="E429" s="135">
        <v>14.2</v>
      </c>
    </row>
    <row r="430" spans="2:8" x14ac:dyDescent="0.2">
      <c r="B430" s="62" t="s">
        <v>3</v>
      </c>
      <c r="C430" s="62" t="s">
        <v>4</v>
      </c>
      <c r="D430" s="117">
        <v>1997</v>
      </c>
      <c r="E430" s="135">
        <v>13.8</v>
      </c>
    </row>
    <row r="431" spans="2:8" x14ac:dyDescent="0.2">
      <c r="B431" s="62" t="s">
        <v>3</v>
      </c>
      <c r="C431" s="62" t="s">
        <v>4</v>
      </c>
      <c r="D431" s="117">
        <v>1998</v>
      </c>
      <c r="E431" s="135">
        <v>14.6</v>
      </c>
    </row>
    <row r="432" spans="2:8" x14ac:dyDescent="0.2">
      <c r="B432" s="62" t="s">
        <v>3</v>
      </c>
      <c r="C432" s="62" t="s">
        <v>4</v>
      </c>
      <c r="D432" s="117">
        <v>1999</v>
      </c>
      <c r="E432" s="135">
        <v>15.5</v>
      </c>
    </row>
    <row r="433" spans="2:5" x14ac:dyDescent="0.2">
      <c r="B433" s="62" t="s">
        <v>3</v>
      </c>
      <c r="C433" s="62" t="s">
        <v>4</v>
      </c>
      <c r="D433" s="117">
        <v>2000</v>
      </c>
      <c r="E433" s="135">
        <v>16</v>
      </c>
    </row>
    <row r="434" spans="2:5" x14ac:dyDescent="0.2">
      <c r="B434" s="62" t="s">
        <v>3</v>
      </c>
      <c r="C434" s="62" t="s">
        <v>4</v>
      </c>
      <c r="D434" s="117">
        <v>2001</v>
      </c>
      <c r="E434" s="135">
        <v>18.2</v>
      </c>
    </row>
    <row r="435" spans="2:5" x14ac:dyDescent="0.2">
      <c r="B435" s="62" t="s">
        <v>3</v>
      </c>
      <c r="C435" s="62" t="s">
        <v>4</v>
      </c>
      <c r="D435" s="117">
        <v>2002</v>
      </c>
      <c r="E435" s="135">
        <v>18</v>
      </c>
    </row>
    <row r="436" spans="2:5" x14ac:dyDescent="0.2">
      <c r="B436" s="62" t="s">
        <v>3</v>
      </c>
      <c r="C436" s="62" t="s">
        <v>4</v>
      </c>
      <c r="D436" s="117">
        <v>2003</v>
      </c>
      <c r="E436" s="135">
        <v>20.7</v>
      </c>
    </row>
    <row r="437" spans="2:5" x14ac:dyDescent="0.2">
      <c r="B437" s="62" t="s">
        <v>3</v>
      </c>
      <c r="C437" s="62" t="s">
        <v>4</v>
      </c>
      <c r="D437" s="117">
        <v>2004</v>
      </c>
      <c r="E437" s="135">
        <v>19.7</v>
      </c>
    </row>
    <row r="438" spans="2:5" x14ac:dyDescent="0.2">
      <c r="B438" s="62" t="s">
        <v>3</v>
      </c>
      <c r="C438" s="62" t="s">
        <v>4</v>
      </c>
      <c r="D438" s="117">
        <v>2005</v>
      </c>
      <c r="E438" s="135">
        <v>18.7</v>
      </c>
    </row>
    <row r="439" spans="2:5" x14ac:dyDescent="0.2">
      <c r="B439" s="62" t="s">
        <v>3</v>
      </c>
      <c r="C439" s="62" t="s">
        <v>4</v>
      </c>
      <c r="D439" s="117">
        <v>2006</v>
      </c>
      <c r="E439" s="135">
        <v>19.7</v>
      </c>
    </row>
    <row r="440" spans="2:5" x14ac:dyDescent="0.2">
      <c r="B440" s="62" t="s">
        <v>3</v>
      </c>
      <c r="C440" s="62" t="s">
        <v>4</v>
      </c>
      <c r="D440" s="117">
        <v>2007</v>
      </c>
      <c r="E440" s="135">
        <v>23.4</v>
      </c>
    </row>
    <row r="441" spans="2:5" x14ac:dyDescent="0.2">
      <c r="B441" s="62" t="s">
        <v>3</v>
      </c>
      <c r="C441" s="62" t="s">
        <v>4</v>
      </c>
      <c r="D441" s="117">
        <v>2008</v>
      </c>
      <c r="E441" s="135">
        <v>24.5</v>
      </c>
    </row>
    <row r="442" spans="2:5" x14ac:dyDescent="0.2">
      <c r="B442" s="62" t="s">
        <v>3</v>
      </c>
      <c r="C442" s="62" t="s">
        <v>4</v>
      </c>
      <c r="D442" s="117">
        <v>2009</v>
      </c>
      <c r="E442" s="135">
        <v>23.6</v>
      </c>
    </row>
    <row r="443" spans="2:5" x14ac:dyDescent="0.2">
      <c r="B443" s="62" t="s">
        <v>3</v>
      </c>
      <c r="C443" s="62" t="s">
        <v>4</v>
      </c>
      <c r="D443" s="117">
        <v>2010</v>
      </c>
      <c r="E443" s="135">
        <v>21.5</v>
      </c>
    </row>
    <row r="444" spans="2:5" x14ac:dyDescent="0.2">
      <c r="B444" s="62" t="s">
        <v>3</v>
      </c>
      <c r="C444" s="62" t="s">
        <v>4</v>
      </c>
      <c r="D444" s="117">
        <v>2011</v>
      </c>
      <c r="E444" s="135">
        <v>20.100000000000001</v>
      </c>
    </row>
    <row r="445" spans="2:5" x14ac:dyDescent="0.2">
      <c r="B445" s="62" t="s">
        <v>3</v>
      </c>
      <c r="C445" s="62" t="s">
        <v>4</v>
      </c>
      <c r="D445" s="117">
        <v>2012</v>
      </c>
      <c r="E445" s="135">
        <v>21.5</v>
      </c>
    </row>
    <row r="446" spans="2:5" x14ac:dyDescent="0.2">
      <c r="B446" s="62" t="s">
        <v>3</v>
      </c>
      <c r="C446" s="62" t="s">
        <v>4</v>
      </c>
      <c r="D446" s="117">
        <v>2013</v>
      </c>
      <c r="E446" s="135">
        <v>20.7</v>
      </c>
    </row>
    <row r="447" spans="2:5" x14ac:dyDescent="0.2">
      <c r="B447" s="62" t="s">
        <v>3</v>
      </c>
      <c r="C447" s="62" t="s">
        <v>4</v>
      </c>
      <c r="D447" s="117">
        <v>2014</v>
      </c>
      <c r="E447" s="135">
        <v>19.899999999999999</v>
      </c>
    </row>
    <row r="448" spans="2:5" x14ac:dyDescent="0.2">
      <c r="B448" s="62" t="s">
        <v>3</v>
      </c>
      <c r="C448" s="62" t="s">
        <v>4</v>
      </c>
      <c r="D448" s="117">
        <v>2015</v>
      </c>
      <c r="E448" s="135">
        <v>19.3</v>
      </c>
    </row>
    <row r="449" spans="2:5" x14ac:dyDescent="0.2">
      <c r="B449" s="62" t="s">
        <v>48</v>
      </c>
      <c r="C449" s="62" t="s">
        <v>4</v>
      </c>
      <c r="D449" s="117">
        <v>1994</v>
      </c>
      <c r="E449" s="135">
        <v>10.9</v>
      </c>
    </row>
    <row r="450" spans="2:5" x14ac:dyDescent="0.2">
      <c r="B450" s="62" t="s">
        <v>48</v>
      </c>
      <c r="C450" s="62" t="s">
        <v>4</v>
      </c>
      <c r="D450" s="117">
        <v>1995</v>
      </c>
      <c r="E450" s="135">
        <v>12.2</v>
      </c>
    </row>
    <row r="451" spans="2:5" x14ac:dyDescent="0.2">
      <c r="B451" s="62" t="s">
        <v>48</v>
      </c>
      <c r="C451" s="62" t="s">
        <v>4</v>
      </c>
      <c r="D451" s="117">
        <v>1996</v>
      </c>
      <c r="E451" s="135">
        <v>12.6</v>
      </c>
    </row>
    <row r="452" spans="2:5" x14ac:dyDescent="0.2">
      <c r="B452" s="62" t="s">
        <v>48</v>
      </c>
      <c r="C452" s="62" t="s">
        <v>4</v>
      </c>
      <c r="D452" s="117">
        <v>1997</v>
      </c>
      <c r="E452" s="135">
        <v>14</v>
      </c>
    </row>
    <row r="453" spans="2:5" x14ac:dyDescent="0.2">
      <c r="B453" s="62" t="s">
        <v>48</v>
      </c>
      <c r="C453" s="62" t="s">
        <v>4</v>
      </c>
      <c r="D453" s="117">
        <v>1998</v>
      </c>
      <c r="E453" s="135">
        <v>15.1</v>
      </c>
    </row>
    <row r="454" spans="2:5" x14ac:dyDescent="0.2">
      <c r="B454" s="62" t="s">
        <v>48</v>
      </c>
      <c r="C454" s="62" t="s">
        <v>4</v>
      </c>
      <c r="D454" s="117">
        <v>1999</v>
      </c>
      <c r="E454" s="135">
        <v>15.3</v>
      </c>
    </row>
    <row r="455" spans="2:5" x14ac:dyDescent="0.2">
      <c r="B455" s="62" t="s">
        <v>48</v>
      </c>
      <c r="C455" s="62" t="s">
        <v>4</v>
      </c>
      <c r="D455" s="117">
        <v>2000</v>
      </c>
      <c r="E455" s="135">
        <v>15.4</v>
      </c>
    </row>
    <row r="456" spans="2:5" x14ac:dyDescent="0.2">
      <c r="B456" s="62" t="s">
        <v>48</v>
      </c>
      <c r="C456" s="62" t="s">
        <v>4</v>
      </c>
      <c r="D456" s="117">
        <v>2001</v>
      </c>
      <c r="E456" s="135">
        <v>16.899999999999999</v>
      </c>
    </row>
    <row r="457" spans="2:5" x14ac:dyDescent="0.2">
      <c r="B457" s="62" t="s">
        <v>48</v>
      </c>
      <c r="C457" s="62" t="s">
        <v>4</v>
      </c>
      <c r="D457" s="117">
        <v>2002</v>
      </c>
      <c r="E457" s="135">
        <v>17</v>
      </c>
    </row>
    <row r="458" spans="2:5" x14ac:dyDescent="0.2">
      <c r="B458" s="62" t="s">
        <v>48</v>
      </c>
      <c r="C458" s="62" t="s">
        <v>4</v>
      </c>
      <c r="D458" s="117">
        <v>2003</v>
      </c>
      <c r="E458" s="135">
        <v>18.2</v>
      </c>
    </row>
    <row r="459" spans="2:5" x14ac:dyDescent="0.2">
      <c r="B459" s="62" t="s">
        <v>48</v>
      </c>
      <c r="C459" s="62" t="s">
        <v>4</v>
      </c>
      <c r="D459" s="117">
        <v>2004</v>
      </c>
      <c r="E459" s="135">
        <v>17.899999999999999</v>
      </c>
    </row>
    <row r="460" spans="2:5" x14ac:dyDescent="0.2">
      <c r="B460" s="62" t="s">
        <v>48</v>
      </c>
      <c r="C460" s="62" t="s">
        <v>4</v>
      </c>
      <c r="D460" s="117">
        <v>2005</v>
      </c>
      <c r="E460" s="135">
        <v>18.600000000000001</v>
      </c>
    </row>
    <row r="461" spans="2:5" x14ac:dyDescent="0.2">
      <c r="B461" s="62" t="s">
        <v>48</v>
      </c>
      <c r="C461" s="62" t="s">
        <v>4</v>
      </c>
      <c r="D461" s="117">
        <v>2006</v>
      </c>
      <c r="E461" s="135">
        <v>19</v>
      </c>
    </row>
    <row r="462" spans="2:5" x14ac:dyDescent="0.2">
      <c r="B462" s="62" t="s">
        <v>48</v>
      </c>
      <c r="C462" s="62" t="s">
        <v>4</v>
      </c>
      <c r="D462" s="117">
        <v>2007</v>
      </c>
      <c r="E462" s="135">
        <v>18.600000000000001</v>
      </c>
    </row>
    <row r="463" spans="2:5" x14ac:dyDescent="0.2">
      <c r="B463" s="62" t="s">
        <v>48</v>
      </c>
      <c r="C463" s="62" t="s">
        <v>4</v>
      </c>
      <c r="D463" s="117">
        <v>2008</v>
      </c>
      <c r="E463" s="135">
        <v>19.399999999999999</v>
      </c>
    </row>
    <row r="464" spans="2:5" x14ac:dyDescent="0.2">
      <c r="B464" s="62" t="s">
        <v>48</v>
      </c>
      <c r="C464" s="62" t="s">
        <v>4</v>
      </c>
      <c r="D464" s="117">
        <v>2009</v>
      </c>
      <c r="E464" s="135">
        <v>18.399999999999999</v>
      </c>
    </row>
    <row r="465" spans="2:5" x14ac:dyDescent="0.2">
      <c r="B465" s="62" t="s">
        <v>48</v>
      </c>
      <c r="C465" s="62" t="s">
        <v>4</v>
      </c>
      <c r="D465" s="117">
        <v>2010</v>
      </c>
      <c r="E465" s="135">
        <v>18.7</v>
      </c>
    </row>
    <row r="466" spans="2:5" x14ac:dyDescent="0.2">
      <c r="B466" s="62" t="s">
        <v>48</v>
      </c>
      <c r="C466" s="62" t="s">
        <v>4</v>
      </c>
      <c r="D466" s="117">
        <v>2011</v>
      </c>
      <c r="E466" s="135">
        <v>18.899999999999999</v>
      </c>
    </row>
    <row r="467" spans="2:5" x14ac:dyDescent="0.2">
      <c r="B467" s="62" t="s">
        <v>48</v>
      </c>
      <c r="C467" s="62" t="s">
        <v>4</v>
      </c>
      <c r="D467" s="117">
        <v>2012</v>
      </c>
      <c r="E467" s="135">
        <v>17.600000000000001</v>
      </c>
    </row>
    <row r="468" spans="2:5" x14ac:dyDescent="0.2">
      <c r="B468" s="62" t="s">
        <v>48</v>
      </c>
      <c r="C468" s="62" t="s">
        <v>4</v>
      </c>
      <c r="D468" s="117">
        <v>2013</v>
      </c>
      <c r="E468" s="135">
        <v>17.8</v>
      </c>
    </row>
    <row r="469" spans="2:5" x14ac:dyDescent="0.2">
      <c r="B469" s="62" t="s">
        <v>48</v>
      </c>
      <c r="C469" s="62" t="s">
        <v>4</v>
      </c>
      <c r="D469" s="117">
        <v>2014</v>
      </c>
      <c r="E469" s="135">
        <v>18.100000000000001</v>
      </c>
    </row>
    <row r="470" spans="2:5" x14ac:dyDescent="0.2">
      <c r="B470" s="62" t="s">
        <v>48</v>
      </c>
      <c r="C470" s="62" t="s">
        <v>4</v>
      </c>
      <c r="D470" s="117">
        <v>2015</v>
      </c>
      <c r="E470" s="135">
        <v>17.8</v>
      </c>
    </row>
    <row r="471" spans="2:5" x14ac:dyDescent="0.2">
      <c r="B471" s="62" t="s">
        <v>49</v>
      </c>
      <c r="C471" s="62" t="s">
        <v>4</v>
      </c>
      <c r="D471" s="117">
        <v>1994</v>
      </c>
      <c r="E471" s="135">
        <v>23.3</v>
      </c>
    </row>
    <row r="472" spans="2:5" x14ac:dyDescent="0.2">
      <c r="B472" s="62" t="s">
        <v>49</v>
      </c>
      <c r="C472" s="62" t="s">
        <v>4</v>
      </c>
      <c r="D472" s="117">
        <v>1995</v>
      </c>
      <c r="E472" s="135">
        <v>25.7</v>
      </c>
    </row>
    <row r="473" spans="2:5" x14ac:dyDescent="0.2">
      <c r="B473" s="62" t="s">
        <v>49</v>
      </c>
      <c r="C473" s="62" t="s">
        <v>4</v>
      </c>
      <c r="D473" s="117">
        <v>1996</v>
      </c>
      <c r="E473" s="135">
        <v>31.2</v>
      </c>
    </row>
    <row r="474" spans="2:5" x14ac:dyDescent="0.2">
      <c r="B474" s="62" t="s">
        <v>49</v>
      </c>
      <c r="C474" s="62" t="s">
        <v>4</v>
      </c>
      <c r="D474" s="117">
        <v>1997</v>
      </c>
      <c r="E474" s="135">
        <v>34.200000000000003</v>
      </c>
    </row>
    <row r="475" spans="2:5" x14ac:dyDescent="0.2">
      <c r="B475" s="62" t="s">
        <v>49</v>
      </c>
      <c r="C475" s="62" t="s">
        <v>4</v>
      </c>
      <c r="D475" s="117">
        <v>1998</v>
      </c>
      <c r="E475" s="135">
        <v>35.6</v>
      </c>
    </row>
    <row r="476" spans="2:5" x14ac:dyDescent="0.2">
      <c r="B476" s="62" t="s">
        <v>49</v>
      </c>
      <c r="C476" s="62" t="s">
        <v>4</v>
      </c>
      <c r="D476" s="117">
        <v>1999</v>
      </c>
      <c r="E476" s="135">
        <v>39</v>
      </c>
    </row>
    <row r="477" spans="2:5" x14ac:dyDescent="0.2">
      <c r="B477" s="62" t="s">
        <v>49</v>
      </c>
      <c r="C477" s="62" t="s">
        <v>4</v>
      </c>
      <c r="D477" s="117">
        <v>2000</v>
      </c>
      <c r="E477" s="135">
        <v>41.3</v>
      </c>
    </row>
    <row r="478" spans="2:5" x14ac:dyDescent="0.2">
      <c r="B478" s="62" t="s">
        <v>49</v>
      </c>
      <c r="C478" s="62" t="s">
        <v>4</v>
      </c>
      <c r="D478" s="117">
        <v>2001</v>
      </c>
      <c r="E478" s="135">
        <v>44</v>
      </c>
    </row>
    <row r="479" spans="2:5" x14ac:dyDescent="0.2">
      <c r="B479" s="62" t="s">
        <v>49</v>
      </c>
      <c r="C479" s="62" t="s">
        <v>4</v>
      </c>
      <c r="D479" s="117">
        <v>2002</v>
      </c>
      <c r="E479" s="135">
        <v>45.9</v>
      </c>
    </row>
    <row r="480" spans="2:5" x14ac:dyDescent="0.2">
      <c r="B480" s="62" t="s">
        <v>49</v>
      </c>
      <c r="C480" s="62" t="s">
        <v>4</v>
      </c>
      <c r="D480" s="117">
        <v>2003</v>
      </c>
      <c r="E480" s="135">
        <v>47.7</v>
      </c>
    </row>
    <row r="481" spans="2:5" x14ac:dyDescent="0.2">
      <c r="B481" s="62" t="s">
        <v>49</v>
      </c>
      <c r="C481" s="62" t="s">
        <v>4</v>
      </c>
      <c r="D481" s="117">
        <v>2004</v>
      </c>
      <c r="E481" s="135">
        <v>45.5</v>
      </c>
    </row>
    <row r="482" spans="2:5" x14ac:dyDescent="0.2">
      <c r="B482" s="62" t="s">
        <v>49</v>
      </c>
      <c r="C482" s="62" t="s">
        <v>4</v>
      </c>
      <c r="D482" s="117">
        <v>2005</v>
      </c>
      <c r="E482" s="135">
        <v>44.6</v>
      </c>
    </row>
    <row r="483" spans="2:5" x14ac:dyDescent="0.2">
      <c r="B483" s="62" t="s">
        <v>49</v>
      </c>
      <c r="C483" s="62" t="s">
        <v>4</v>
      </c>
      <c r="D483" s="117">
        <v>2006</v>
      </c>
      <c r="E483" s="135">
        <v>44.2</v>
      </c>
    </row>
    <row r="484" spans="2:5" x14ac:dyDescent="0.2">
      <c r="B484" s="62" t="s">
        <v>49</v>
      </c>
      <c r="C484" s="62" t="s">
        <v>4</v>
      </c>
      <c r="D484" s="117">
        <v>2007</v>
      </c>
      <c r="E484" s="135">
        <v>40.200000000000003</v>
      </c>
    </row>
    <row r="485" spans="2:5" x14ac:dyDescent="0.2">
      <c r="B485" s="62" t="s">
        <v>49</v>
      </c>
      <c r="C485" s="62" t="s">
        <v>4</v>
      </c>
      <c r="D485" s="117">
        <v>2008</v>
      </c>
      <c r="E485" s="135">
        <v>40.299999999999997</v>
      </c>
    </row>
    <row r="486" spans="2:5" x14ac:dyDescent="0.2">
      <c r="B486" s="62" t="s">
        <v>49</v>
      </c>
      <c r="C486" s="62" t="s">
        <v>4</v>
      </c>
      <c r="D486" s="117">
        <v>2009</v>
      </c>
      <c r="E486" s="135">
        <v>34.6</v>
      </c>
    </row>
    <row r="487" spans="2:5" x14ac:dyDescent="0.2">
      <c r="B487" s="62" t="s">
        <v>49</v>
      </c>
      <c r="C487" s="62" t="s">
        <v>4</v>
      </c>
      <c r="D487" s="117">
        <v>2010</v>
      </c>
      <c r="E487" s="135">
        <v>37.1</v>
      </c>
    </row>
    <row r="488" spans="2:5" x14ac:dyDescent="0.2">
      <c r="B488" s="62" t="s">
        <v>49</v>
      </c>
      <c r="C488" s="62" t="s">
        <v>4</v>
      </c>
      <c r="D488" s="117">
        <v>2011</v>
      </c>
      <c r="E488" s="135">
        <v>33.1</v>
      </c>
    </row>
    <row r="489" spans="2:5" x14ac:dyDescent="0.2">
      <c r="B489" s="62" t="s">
        <v>49</v>
      </c>
      <c r="C489" s="62" t="s">
        <v>4</v>
      </c>
      <c r="D489" s="117">
        <v>2012</v>
      </c>
      <c r="E489" s="135">
        <v>29.9</v>
      </c>
    </row>
    <row r="490" spans="2:5" x14ac:dyDescent="0.2">
      <c r="B490" s="62" t="s">
        <v>49</v>
      </c>
      <c r="C490" s="62" t="s">
        <v>4</v>
      </c>
      <c r="D490" s="117">
        <v>2013</v>
      </c>
      <c r="E490" s="135">
        <v>29.8</v>
      </c>
    </row>
    <row r="491" spans="2:5" x14ac:dyDescent="0.2">
      <c r="B491" s="62" t="s">
        <v>49</v>
      </c>
      <c r="C491" s="62" t="s">
        <v>4</v>
      </c>
      <c r="D491" s="117">
        <v>2014</v>
      </c>
      <c r="E491" s="135">
        <v>31.2</v>
      </c>
    </row>
    <row r="492" spans="2:5" x14ac:dyDescent="0.2">
      <c r="B492" s="62" t="s">
        <v>49</v>
      </c>
      <c r="C492" s="62" t="s">
        <v>4</v>
      </c>
      <c r="D492" s="117">
        <v>2015</v>
      </c>
      <c r="E492" s="135">
        <v>30</v>
      </c>
    </row>
    <row r="493" spans="2:5" x14ac:dyDescent="0.2">
      <c r="B493" s="62" t="s">
        <v>50</v>
      </c>
      <c r="C493" s="62" t="s">
        <v>4</v>
      </c>
      <c r="D493" s="117">
        <v>1994</v>
      </c>
      <c r="E493" s="135">
        <v>11.7</v>
      </c>
    </row>
    <row r="494" spans="2:5" x14ac:dyDescent="0.2">
      <c r="B494" s="62" t="s">
        <v>50</v>
      </c>
      <c r="C494" s="62" t="s">
        <v>4</v>
      </c>
      <c r="D494" s="117">
        <v>1995</v>
      </c>
      <c r="E494" s="135">
        <v>11.8</v>
      </c>
    </row>
    <row r="495" spans="2:5" x14ac:dyDescent="0.2">
      <c r="B495" s="62" t="s">
        <v>50</v>
      </c>
      <c r="C495" s="62" t="s">
        <v>4</v>
      </c>
      <c r="D495" s="117">
        <v>1996</v>
      </c>
      <c r="E495" s="135">
        <v>13.9</v>
      </c>
    </row>
    <row r="496" spans="2:5" x14ac:dyDescent="0.2">
      <c r="B496" s="62" t="s">
        <v>50</v>
      </c>
      <c r="C496" s="62" t="s">
        <v>4</v>
      </c>
      <c r="D496" s="117">
        <v>1997</v>
      </c>
      <c r="E496" s="135">
        <v>16.7</v>
      </c>
    </row>
    <row r="497" spans="2:5" x14ac:dyDescent="0.2">
      <c r="B497" s="62" t="s">
        <v>50</v>
      </c>
      <c r="C497" s="62" t="s">
        <v>4</v>
      </c>
      <c r="D497" s="117">
        <v>1998</v>
      </c>
      <c r="E497" s="135">
        <v>16.8</v>
      </c>
    </row>
    <row r="498" spans="2:5" x14ac:dyDescent="0.2">
      <c r="B498" s="62" t="s">
        <v>50</v>
      </c>
      <c r="C498" s="62" t="s">
        <v>4</v>
      </c>
      <c r="D498" s="117">
        <v>1999</v>
      </c>
      <c r="E498" s="135">
        <v>18.2</v>
      </c>
    </row>
    <row r="499" spans="2:5" x14ac:dyDescent="0.2">
      <c r="B499" s="62" t="s">
        <v>50</v>
      </c>
      <c r="C499" s="62" t="s">
        <v>4</v>
      </c>
      <c r="D499" s="117">
        <v>2000</v>
      </c>
      <c r="E499" s="135">
        <v>20.5</v>
      </c>
    </row>
    <row r="500" spans="2:5" x14ac:dyDescent="0.2">
      <c r="B500" s="62" t="s">
        <v>50</v>
      </c>
      <c r="C500" s="62" t="s">
        <v>4</v>
      </c>
      <c r="D500" s="117">
        <v>2001</v>
      </c>
      <c r="E500" s="135">
        <v>19.7</v>
      </c>
    </row>
    <row r="501" spans="2:5" x14ac:dyDescent="0.2">
      <c r="B501" s="62" t="s">
        <v>50</v>
      </c>
      <c r="C501" s="62" t="s">
        <v>4</v>
      </c>
      <c r="D501" s="117">
        <v>2002</v>
      </c>
      <c r="E501" s="135">
        <v>24.6</v>
      </c>
    </row>
    <row r="502" spans="2:5" x14ac:dyDescent="0.2">
      <c r="B502" s="62" t="s">
        <v>50</v>
      </c>
      <c r="C502" s="62" t="s">
        <v>4</v>
      </c>
      <c r="D502" s="117">
        <v>2003</v>
      </c>
      <c r="E502" s="135">
        <v>19.8</v>
      </c>
    </row>
    <row r="503" spans="2:5" x14ac:dyDescent="0.2">
      <c r="B503" s="62" t="s">
        <v>50</v>
      </c>
      <c r="C503" s="62" t="s">
        <v>4</v>
      </c>
      <c r="D503" s="117">
        <v>2004</v>
      </c>
      <c r="E503" s="135">
        <v>24.4</v>
      </c>
    </row>
    <row r="504" spans="2:5" x14ac:dyDescent="0.2">
      <c r="B504" s="62" t="s">
        <v>50</v>
      </c>
      <c r="C504" s="62" t="s">
        <v>4</v>
      </c>
      <c r="D504" s="117">
        <v>2005</v>
      </c>
      <c r="E504" s="135">
        <v>23.3</v>
      </c>
    </row>
    <row r="505" spans="2:5" x14ac:dyDescent="0.2">
      <c r="B505" s="62" t="s">
        <v>50</v>
      </c>
      <c r="C505" s="62" t="s">
        <v>4</v>
      </c>
      <c r="D505" s="117">
        <v>2006</v>
      </c>
      <c r="E505" s="135">
        <v>23.6</v>
      </c>
    </row>
    <row r="506" spans="2:5" x14ac:dyDescent="0.2">
      <c r="B506" s="62" t="s">
        <v>50</v>
      </c>
      <c r="C506" s="62" t="s">
        <v>4</v>
      </c>
      <c r="D506" s="117">
        <v>2007</v>
      </c>
      <c r="E506" s="135">
        <v>26.5</v>
      </c>
    </row>
    <row r="507" spans="2:5" x14ac:dyDescent="0.2">
      <c r="B507" s="62" t="s">
        <v>50</v>
      </c>
      <c r="C507" s="62" t="s">
        <v>4</v>
      </c>
      <c r="D507" s="117">
        <v>2008</v>
      </c>
      <c r="E507" s="135">
        <v>25</v>
      </c>
    </row>
    <row r="508" spans="2:5" x14ac:dyDescent="0.2">
      <c r="B508" s="62" t="s">
        <v>50</v>
      </c>
      <c r="C508" s="62" t="s">
        <v>4</v>
      </c>
      <c r="D508" s="117">
        <v>2009</v>
      </c>
      <c r="E508" s="135">
        <v>24.2</v>
      </c>
    </row>
    <row r="509" spans="2:5" x14ac:dyDescent="0.2">
      <c r="B509" s="62" t="s">
        <v>50</v>
      </c>
      <c r="C509" s="62" t="s">
        <v>4</v>
      </c>
      <c r="D509" s="117">
        <v>2010</v>
      </c>
      <c r="E509" s="135">
        <v>24.7</v>
      </c>
    </row>
    <row r="510" spans="2:5" x14ac:dyDescent="0.2">
      <c r="B510" s="62" t="s">
        <v>50</v>
      </c>
      <c r="C510" s="62" t="s">
        <v>4</v>
      </c>
      <c r="D510" s="117">
        <v>2011</v>
      </c>
      <c r="E510" s="135">
        <v>22.7</v>
      </c>
    </row>
    <row r="511" spans="2:5" x14ac:dyDescent="0.2">
      <c r="B511" s="62" t="s">
        <v>50</v>
      </c>
      <c r="C511" s="62" t="s">
        <v>4</v>
      </c>
      <c r="D511" s="117">
        <v>2012</v>
      </c>
      <c r="E511" s="135">
        <v>22.9</v>
      </c>
    </row>
    <row r="512" spans="2:5" x14ac:dyDescent="0.2">
      <c r="B512" s="62" t="s">
        <v>50</v>
      </c>
      <c r="C512" s="62" t="s">
        <v>4</v>
      </c>
      <c r="D512" s="117">
        <v>2013</v>
      </c>
      <c r="E512" s="135">
        <v>21.4</v>
      </c>
    </row>
    <row r="513" spans="2:5" x14ac:dyDescent="0.2">
      <c r="B513" s="62" t="s">
        <v>50</v>
      </c>
      <c r="C513" s="62" t="s">
        <v>4</v>
      </c>
      <c r="D513" s="117">
        <v>2014</v>
      </c>
      <c r="E513" s="135">
        <v>20.3</v>
      </c>
    </row>
    <row r="514" spans="2:5" x14ac:dyDescent="0.2">
      <c r="B514" s="62" t="s">
        <v>50</v>
      </c>
      <c r="C514" s="62" t="s">
        <v>4</v>
      </c>
      <c r="D514" s="117">
        <v>2015</v>
      </c>
      <c r="E514" s="135">
        <v>24.4</v>
      </c>
    </row>
    <row r="515" spans="2:5" x14ac:dyDescent="0.2">
      <c r="B515" s="62" t="s">
        <v>3</v>
      </c>
      <c r="C515" s="62" t="s">
        <v>5</v>
      </c>
      <c r="D515" s="117">
        <v>1994</v>
      </c>
      <c r="E515" s="135">
        <v>6.1</v>
      </c>
    </row>
    <row r="516" spans="2:5" x14ac:dyDescent="0.2">
      <c r="B516" s="62" t="s">
        <v>3</v>
      </c>
      <c r="C516" s="62" t="s">
        <v>5</v>
      </c>
      <c r="D516" s="117">
        <v>1995</v>
      </c>
      <c r="E516" s="135">
        <v>7.2</v>
      </c>
    </row>
    <row r="517" spans="2:5" x14ac:dyDescent="0.2">
      <c r="B517" s="62" t="s">
        <v>3</v>
      </c>
      <c r="C517" s="62" t="s">
        <v>5</v>
      </c>
      <c r="D517" s="117">
        <v>1996</v>
      </c>
      <c r="E517" s="135">
        <v>7</v>
      </c>
    </row>
    <row r="518" spans="2:5" x14ac:dyDescent="0.2">
      <c r="B518" s="62" t="s">
        <v>3</v>
      </c>
      <c r="C518" s="62" t="s">
        <v>5</v>
      </c>
      <c r="D518" s="117">
        <v>1997</v>
      </c>
      <c r="E518" s="135">
        <v>8.3000000000000007</v>
      </c>
    </row>
    <row r="519" spans="2:5" x14ac:dyDescent="0.2">
      <c r="B519" s="62" t="s">
        <v>3</v>
      </c>
      <c r="C519" s="62" t="s">
        <v>5</v>
      </c>
      <c r="D519" s="117">
        <v>1998</v>
      </c>
      <c r="E519" s="135">
        <v>7.6</v>
      </c>
    </row>
    <row r="520" spans="2:5" x14ac:dyDescent="0.2">
      <c r="B520" s="62" t="s">
        <v>3</v>
      </c>
      <c r="C520" s="62" t="s">
        <v>5</v>
      </c>
      <c r="D520" s="117">
        <v>1999</v>
      </c>
      <c r="E520" s="135">
        <v>9.1</v>
      </c>
    </row>
    <row r="521" spans="2:5" x14ac:dyDescent="0.2">
      <c r="B521" s="62" t="s">
        <v>3</v>
      </c>
      <c r="C521" s="62" t="s">
        <v>5</v>
      </c>
      <c r="D521" s="117">
        <v>2000</v>
      </c>
      <c r="E521" s="135">
        <v>9.3000000000000007</v>
      </c>
    </row>
    <row r="522" spans="2:5" x14ac:dyDescent="0.2">
      <c r="B522" s="62" t="s">
        <v>3</v>
      </c>
      <c r="C522" s="62" t="s">
        <v>5</v>
      </c>
      <c r="D522" s="117">
        <v>2001</v>
      </c>
      <c r="E522" s="135">
        <v>10.199999999999999</v>
      </c>
    </row>
    <row r="523" spans="2:5" x14ac:dyDescent="0.2">
      <c r="B523" s="62" t="s">
        <v>3</v>
      </c>
      <c r="C523" s="62" t="s">
        <v>5</v>
      </c>
      <c r="D523" s="117">
        <v>2002</v>
      </c>
      <c r="E523" s="135">
        <v>8.6999999999999993</v>
      </c>
    </row>
    <row r="524" spans="2:5" x14ac:dyDescent="0.2">
      <c r="B524" s="62" t="s">
        <v>3</v>
      </c>
      <c r="C524" s="62" t="s">
        <v>5</v>
      </c>
      <c r="D524" s="117">
        <v>2003</v>
      </c>
      <c r="E524" s="135">
        <v>9.6999999999999993</v>
      </c>
    </row>
    <row r="525" spans="2:5" x14ac:dyDescent="0.2">
      <c r="B525" s="62" t="s">
        <v>3</v>
      </c>
      <c r="C525" s="62" t="s">
        <v>5</v>
      </c>
      <c r="D525" s="117">
        <v>2004</v>
      </c>
      <c r="E525" s="135">
        <v>10.199999999999999</v>
      </c>
    </row>
    <row r="526" spans="2:5" x14ac:dyDescent="0.2">
      <c r="B526" s="62" t="s">
        <v>3</v>
      </c>
      <c r="C526" s="62" t="s">
        <v>5</v>
      </c>
      <c r="D526" s="117">
        <v>2005</v>
      </c>
      <c r="E526" s="135">
        <v>10.199999999999999</v>
      </c>
    </row>
    <row r="527" spans="2:5" x14ac:dyDescent="0.2">
      <c r="B527" s="62" t="s">
        <v>3</v>
      </c>
      <c r="C527" s="62" t="s">
        <v>5</v>
      </c>
      <c r="D527" s="117">
        <v>2006</v>
      </c>
      <c r="E527" s="135">
        <v>10.8</v>
      </c>
    </row>
    <row r="528" spans="2:5" x14ac:dyDescent="0.2">
      <c r="B528" s="62" t="s">
        <v>3</v>
      </c>
      <c r="C528" s="62" t="s">
        <v>5</v>
      </c>
      <c r="D528" s="117">
        <v>2007</v>
      </c>
      <c r="E528" s="135">
        <v>10.1</v>
      </c>
    </row>
    <row r="529" spans="2:5" x14ac:dyDescent="0.2">
      <c r="B529" s="62" t="s">
        <v>3</v>
      </c>
      <c r="C529" s="62" t="s">
        <v>5</v>
      </c>
      <c r="D529" s="117">
        <v>2008</v>
      </c>
      <c r="E529" s="135">
        <v>12.9</v>
      </c>
    </row>
    <row r="530" spans="2:5" x14ac:dyDescent="0.2">
      <c r="B530" s="62" t="s">
        <v>3</v>
      </c>
      <c r="C530" s="62" t="s">
        <v>5</v>
      </c>
      <c r="D530" s="117">
        <v>2009</v>
      </c>
      <c r="E530" s="135">
        <v>10.3</v>
      </c>
    </row>
    <row r="531" spans="2:5" x14ac:dyDescent="0.2">
      <c r="B531" s="62" t="s">
        <v>3</v>
      </c>
      <c r="C531" s="62" t="s">
        <v>5</v>
      </c>
      <c r="D531" s="117">
        <v>2010</v>
      </c>
      <c r="E531" s="135">
        <v>12</v>
      </c>
    </row>
    <row r="532" spans="2:5" x14ac:dyDescent="0.2">
      <c r="B532" s="62" t="s">
        <v>3</v>
      </c>
      <c r="C532" s="62" t="s">
        <v>5</v>
      </c>
      <c r="D532" s="117">
        <v>2011</v>
      </c>
      <c r="E532" s="135">
        <v>11.1</v>
      </c>
    </row>
    <row r="533" spans="2:5" x14ac:dyDescent="0.2">
      <c r="B533" s="62" t="s">
        <v>3</v>
      </c>
      <c r="C533" s="62" t="s">
        <v>5</v>
      </c>
      <c r="D533" s="117">
        <v>2012</v>
      </c>
      <c r="E533" s="135">
        <v>12.4</v>
      </c>
    </row>
    <row r="534" spans="2:5" x14ac:dyDescent="0.2">
      <c r="B534" s="62" t="s">
        <v>3</v>
      </c>
      <c r="C534" s="62" t="s">
        <v>5</v>
      </c>
      <c r="D534" s="117">
        <v>2013</v>
      </c>
      <c r="E534" s="135">
        <v>10.3</v>
      </c>
    </row>
    <row r="535" spans="2:5" x14ac:dyDescent="0.2">
      <c r="B535" s="62" t="s">
        <v>3</v>
      </c>
      <c r="C535" s="62" t="s">
        <v>5</v>
      </c>
      <c r="D535" s="117">
        <v>2014</v>
      </c>
      <c r="E535" s="135">
        <v>10.4</v>
      </c>
    </row>
    <row r="536" spans="2:5" x14ac:dyDescent="0.2">
      <c r="B536" s="62" t="s">
        <v>3</v>
      </c>
      <c r="C536" s="62" t="s">
        <v>5</v>
      </c>
      <c r="D536" s="117">
        <v>2015</v>
      </c>
      <c r="E536" s="135">
        <v>11.3</v>
      </c>
    </row>
    <row r="537" spans="2:5" x14ac:dyDescent="0.2">
      <c r="B537" s="62" t="s">
        <v>48</v>
      </c>
      <c r="C537" s="62" t="s">
        <v>5</v>
      </c>
      <c r="D537" s="117">
        <v>1994</v>
      </c>
      <c r="E537" s="135">
        <v>5.8</v>
      </c>
    </row>
    <row r="538" spans="2:5" x14ac:dyDescent="0.2">
      <c r="B538" s="62" t="s">
        <v>48</v>
      </c>
      <c r="C538" s="62" t="s">
        <v>5</v>
      </c>
      <c r="D538" s="117">
        <v>1995</v>
      </c>
      <c r="E538" s="135">
        <v>6.3</v>
      </c>
    </row>
    <row r="539" spans="2:5" x14ac:dyDescent="0.2">
      <c r="B539" s="62" t="s">
        <v>48</v>
      </c>
      <c r="C539" s="62" t="s">
        <v>5</v>
      </c>
      <c r="D539" s="117">
        <v>1996</v>
      </c>
      <c r="E539" s="135">
        <v>6.5</v>
      </c>
    </row>
    <row r="540" spans="2:5" x14ac:dyDescent="0.2">
      <c r="B540" s="62" t="s">
        <v>48</v>
      </c>
      <c r="C540" s="62" t="s">
        <v>5</v>
      </c>
      <c r="D540" s="117">
        <v>1997</v>
      </c>
      <c r="E540" s="135">
        <v>7.1</v>
      </c>
    </row>
    <row r="541" spans="2:5" x14ac:dyDescent="0.2">
      <c r="B541" s="62" t="s">
        <v>48</v>
      </c>
      <c r="C541" s="62" t="s">
        <v>5</v>
      </c>
      <c r="D541" s="117">
        <v>1998</v>
      </c>
      <c r="E541" s="135">
        <v>7.4</v>
      </c>
    </row>
    <row r="542" spans="2:5" x14ac:dyDescent="0.2">
      <c r="B542" s="62" t="s">
        <v>48</v>
      </c>
      <c r="C542" s="62" t="s">
        <v>5</v>
      </c>
      <c r="D542" s="117">
        <v>1999</v>
      </c>
      <c r="E542" s="135">
        <v>7.7</v>
      </c>
    </row>
    <row r="543" spans="2:5" x14ac:dyDescent="0.2">
      <c r="B543" s="62" t="s">
        <v>48</v>
      </c>
      <c r="C543" s="62" t="s">
        <v>5</v>
      </c>
      <c r="D543" s="117">
        <v>2000</v>
      </c>
      <c r="E543" s="135">
        <v>7.9</v>
      </c>
    </row>
    <row r="544" spans="2:5" x14ac:dyDescent="0.2">
      <c r="B544" s="62" t="s">
        <v>48</v>
      </c>
      <c r="C544" s="62" t="s">
        <v>5</v>
      </c>
      <c r="D544" s="117">
        <v>2001</v>
      </c>
      <c r="E544" s="135">
        <v>8.1999999999999993</v>
      </c>
    </row>
    <row r="545" spans="2:5" x14ac:dyDescent="0.2">
      <c r="B545" s="62" t="s">
        <v>48</v>
      </c>
      <c r="C545" s="62" t="s">
        <v>5</v>
      </c>
      <c r="D545" s="117">
        <v>2002</v>
      </c>
      <c r="E545" s="135">
        <v>8.4</v>
      </c>
    </row>
    <row r="546" spans="2:5" x14ac:dyDescent="0.2">
      <c r="B546" s="62" t="s">
        <v>48</v>
      </c>
      <c r="C546" s="62" t="s">
        <v>5</v>
      </c>
      <c r="D546" s="117">
        <v>2003</v>
      </c>
      <c r="E546" s="135">
        <v>8.6</v>
      </c>
    </row>
    <row r="547" spans="2:5" x14ac:dyDescent="0.2">
      <c r="B547" s="62" t="s">
        <v>48</v>
      </c>
      <c r="C547" s="62" t="s">
        <v>5</v>
      </c>
      <c r="D547" s="117">
        <v>2004</v>
      </c>
      <c r="E547" s="135">
        <v>8.9</v>
      </c>
    </row>
    <row r="548" spans="2:5" x14ac:dyDescent="0.2">
      <c r="B548" s="62" t="s">
        <v>48</v>
      </c>
      <c r="C548" s="62" t="s">
        <v>5</v>
      </c>
      <c r="D548" s="117">
        <v>2005</v>
      </c>
      <c r="E548" s="135">
        <v>8.6999999999999993</v>
      </c>
    </row>
    <row r="549" spans="2:5" x14ac:dyDescent="0.2">
      <c r="B549" s="62" t="s">
        <v>48</v>
      </c>
      <c r="C549" s="62" t="s">
        <v>5</v>
      </c>
      <c r="D549" s="117">
        <v>2006</v>
      </c>
      <c r="E549" s="135">
        <v>9.3000000000000007</v>
      </c>
    </row>
    <row r="550" spans="2:5" x14ac:dyDescent="0.2">
      <c r="B550" s="62" t="s">
        <v>48</v>
      </c>
      <c r="C550" s="62" t="s">
        <v>5</v>
      </c>
      <c r="D550" s="117">
        <v>2007</v>
      </c>
      <c r="E550" s="135">
        <v>9.5</v>
      </c>
    </row>
    <row r="551" spans="2:5" x14ac:dyDescent="0.2">
      <c r="B551" s="62" t="s">
        <v>48</v>
      </c>
      <c r="C551" s="62" t="s">
        <v>5</v>
      </c>
      <c r="D551" s="117">
        <v>2008</v>
      </c>
      <c r="E551" s="135">
        <v>9.4</v>
      </c>
    </row>
    <row r="552" spans="2:5" x14ac:dyDescent="0.2">
      <c r="B552" s="62" t="s">
        <v>48</v>
      </c>
      <c r="C552" s="62" t="s">
        <v>5</v>
      </c>
      <c r="D552" s="117">
        <v>2009</v>
      </c>
      <c r="E552" s="135">
        <v>9.1</v>
      </c>
    </row>
    <row r="553" spans="2:5" x14ac:dyDescent="0.2">
      <c r="B553" s="62" t="s">
        <v>48</v>
      </c>
      <c r="C553" s="62" t="s">
        <v>5</v>
      </c>
      <c r="D553" s="117">
        <v>2010</v>
      </c>
      <c r="E553" s="135">
        <v>8.9</v>
      </c>
    </row>
    <row r="554" spans="2:5" x14ac:dyDescent="0.2">
      <c r="B554" s="62" t="s">
        <v>48</v>
      </c>
      <c r="C554" s="62" t="s">
        <v>5</v>
      </c>
      <c r="D554" s="117">
        <v>2011</v>
      </c>
      <c r="E554" s="135">
        <v>8.9</v>
      </c>
    </row>
    <row r="555" spans="2:5" x14ac:dyDescent="0.2">
      <c r="B555" s="62" t="s">
        <v>48</v>
      </c>
      <c r="C555" s="62" t="s">
        <v>5</v>
      </c>
      <c r="D555" s="117">
        <v>2012</v>
      </c>
      <c r="E555" s="135">
        <v>8.8000000000000007</v>
      </c>
    </row>
    <row r="556" spans="2:5" x14ac:dyDescent="0.2">
      <c r="B556" s="62" t="s">
        <v>48</v>
      </c>
      <c r="C556" s="62" t="s">
        <v>5</v>
      </c>
      <c r="D556" s="117">
        <v>2013</v>
      </c>
      <c r="E556" s="135">
        <v>8.6999999999999993</v>
      </c>
    </row>
    <row r="557" spans="2:5" x14ac:dyDescent="0.2">
      <c r="B557" s="62" t="s">
        <v>48</v>
      </c>
      <c r="C557" s="62" t="s">
        <v>5</v>
      </c>
      <c r="D557" s="117">
        <v>2014</v>
      </c>
      <c r="E557" s="135">
        <v>9.1</v>
      </c>
    </row>
    <row r="558" spans="2:5" x14ac:dyDescent="0.2">
      <c r="B558" s="62" t="s">
        <v>48</v>
      </c>
      <c r="C558" s="62" t="s">
        <v>5</v>
      </c>
      <c r="D558" s="117">
        <v>2015</v>
      </c>
      <c r="E558" s="135">
        <v>9</v>
      </c>
    </row>
    <row r="559" spans="2:5" x14ac:dyDescent="0.2">
      <c r="B559" s="62" t="s">
        <v>49</v>
      </c>
      <c r="C559" s="62" t="s">
        <v>5</v>
      </c>
      <c r="D559" s="117">
        <v>1994</v>
      </c>
      <c r="E559" s="135">
        <v>11</v>
      </c>
    </row>
    <row r="560" spans="2:5" x14ac:dyDescent="0.2">
      <c r="B560" s="62" t="s">
        <v>49</v>
      </c>
      <c r="C560" s="62" t="s">
        <v>5</v>
      </c>
      <c r="D560" s="117">
        <v>1995</v>
      </c>
      <c r="E560" s="135">
        <v>12.7</v>
      </c>
    </row>
    <row r="561" spans="2:5" x14ac:dyDescent="0.2">
      <c r="B561" s="62" t="s">
        <v>49</v>
      </c>
      <c r="C561" s="62" t="s">
        <v>5</v>
      </c>
      <c r="D561" s="117">
        <v>1996</v>
      </c>
      <c r="E561" s="135">
        <v>14</v>
      </c>
    </row>
    <row r="562" spans="2:5" x14ac:dyDescent="0.2">
      <c r="B562" s="62" t="s">
        <v>49</v>
      </c>
      <c r="C562" s="62" t="s">
        <v>5</v>
      </c>
      <c r="D562" s="117">
        <v>1997</v>
      </c>
      <c r="E562" s="135">
        <v>14.2</v>
      </c>
    </row>
    <row r="563" spans="2:5" x14ac:dyDescent="0.2">
      <c r="B563" s="62" t="s">
        <v>49</v>
      </c>
      <c r="C563" s="62" t="s">
        <v>5</v>
      </c>
      <c r="D563" s="117">
        <v>1998</v>
      </c>
      <c r="E563" s="135">
        <v>15.5</v>
      </c>
    </row>
    <row r="564" spans="2:5" x14ac:dyDescent="0.2">
      <c r="B564" s="62" t="s">
        <v>49</v>
      </c>
      <c r="C564" s="62" t="s">
        <v>5</v>
      </c>
      <c r="D564" s="117">
        <v>1999</v>
      </c>
      <c r="E564" s="135">
        <v>16.5</v>
      </c>
    </row>
    <row r="565" spans="2:5" x14ac:dyDescent="0.2">
      <c r="B565" s="62" t="s">
        <v>49</v>
      </c>
      <c r="C565" s="62" t="s">
        <v>5</v>
      </c>
      <c r="D565" s="117">
        <v>2000</v>
      </c>
      <c r="E565" s="135">
        <v>16.100000000000001</v>
      </c>
    </row>
    <row r="566" spans="2:5" x14ac:dyDescent="0.2">
      <c r="B566" s="62" t="s">
        <v>49</v>
      </c>
      <c r="C566" s="62" t="s">
        <v>5</v>
      </c>
      <c r="D566" s="117">
        <v>2001</v>
      </c>
      <c r="E566" s="135">
        <v>17.600000000000001</v>
      </c>
    </row>
    <row r="567" spans="2:5" x14ac:dyDescent="0.2">
      <c r="B567" s="62" t="s">
        <v>49</v>
      </c>
      <c r="C567" s="62" t="s">
        <v>5</v>
      </c>
      <c r="D567" s="117">
        <v>2002</v>
      </c>
      <c r="E567" s="135">
        <v>18.600000000000001</v>
      </c>
    </row>
    <row r="568" spans="2:5" x14ac:dyDescent="0.2">
      <c r="B568" s="62" t="s">
        <v>49</v>
      </c>
      <c r="C568" s="62" t="s">
        <v>5</v>
      </c>
      <c r="D568" s="117">
        <v>2003</v>
      </c>
      <c r="E568" s="135">
        <v>18.7</v>
      </c>
    </row>
    <row r="569" spans="2:5" x14ac:dyDescent="0.2">
      <c r="B569" s="62" t="s">
        <v>49</v>
      </c>
      <c r="C569" s="62" t="s">
        <v>5</v>
      </c>
      <c r="D569" s="117">
        <v>2004</v>
      </c>
      <c r="E569" s="135">
        <v>17.3</v>
      </c>
    </row>
    <row r="570" spans="2:5" x14ac:dyDescent="0.2">
      <c r="B570" s="62" t="s">
        <v>49</v>
      </c>
      <c r="C570" s="62" t="s">
        <v>5</v>
      </c>
      <c r="D570" s="117">
        <v>2005</v>
      </c>
      <c r="E570" s="135">
        <v>19.2</v>
      </c>
    </row>
    <row r="571" spans="2:5" x14ac:dyDescent="0.2">
      <c r="B571" s="62" t="s">
        <v>49</v>
      </c>
      <c r="C571" s="62" t="s">
        <v>5</v>
      </c>
      <c r="D571" s="117">
        <v>2006</v>
      </c>
      <c r="E571" s="135">
        <v>19.600000000000001</v>
      </c>
    </row>
    <row r="572" spans="2:5" x14ac:dyDescent="0.2">
      <c r="B572" s="62" t="s">
        <v>49</v>
      </c>
      <c r="C572" s="62" t="s">
        <v>5</v>
      </c>
      <c r="D572" s="117">
        <v>2007</v>
      </c>
      <c r="E572" s="135">
        <v>16.899999999999999</v>
      </c>
    </row>
    <row r="573" spans="2:5" x14ac:dyDescent="0.2">
      <c r="B573" s="62" t="s">
        <v>49</v>
      </c>
      <c r="C573" s="62" t="s">
        <v>5</v>
      </c>
      <c r="D573" s="117">
        <v>2008</v>
      </c>
      <c r="E573" s="135">
        <v>16.7</v>
      </c>
    </row>
    <row r="574" spans="2:5" x14ac:dyDescent="0.2">
      <c r="B574" s="62" t="s">
        <v>49</v>
      </c>
      <c r="C574" s="62" t="s">
        <v>5</v>
      </c>
      <c r="D574" s="117">
        <v>2009</v>
      </c>
      <c r="E574" s="135">
        <v>16.7</v>
      </c>
    </row>
    <row r="575" spans="2:5" x14ac:dyDescent="0.2">
      <c r="B575" s="62" t="s">
        <v>49</v>
      </c>
      <c r="C575" s="62" t="s">
        <v>5</v>
      </c>
      <c r="D575" s="117">
        <v>2010</v>
      </c>
      <c r="E575" s="135">
        <v>15.2</v>
      </c>
    </row>
    <row r="576" spans="2:5" x14ac:dyDescent="0.2">
      <c r="B576" s="62" t="s">
        <v>49</v>
      </c>
      <c r="C576" s="62" t="s">
        <v>5</v>
      </c>
      <c r="D576" s="117">
        <v>2011</v>
      </c>
      <c r="E576" s="135">
        <v>16</v>
      </c>
    </row>
    <row r="577" spans="2:5" x14ac:dyDescent="0.2">
      <c r="B577" s="62" t="s">
        <v>49</v>
      </c>
      <c r="C577" s="62" t="s">
        <v>5</v>
      </c>
      <c r="D577" s="117">
        <v>2012</v>
      </c>
      <c r="E577" s="135">
        <v>12.5</v>
      </c>
    </row>
    <row r="578" spans="2:5" x14ac:dyDescent="0.2">
      <c r="B578" s="62" t="s">
        <v>49</v>
      </c>
      <c r="C578" s="62" t="s">
        <v>5</v>
      </c>
      <c r="D578" s="117">
        <v>2013</v>
      </c>
      <c r="E578" s="135">
        <v>13</v>
      </c>
    </row>
    <row r="579" spans="2:5" x14ac:dyDescent="0.2">
      <c r="B579" s="62" t="s">
        <v>49</v>
      </c>
      <c r="C579" s="62" t="s">
        <v>5</v>
      </c>
      <c r="D579" s="117">
        <v>2014</v>
      </c>
      <c r="E579" s="135">
        <v>13.3</v>
      </c>
    </row>
    <row r="580" spans="2:5" x14ac:dyDescent="0.2">
      <c r="B580" s="62" t="s">
        <v>49</v>
      </c>
      <c r="C580" s="62" t="s">
        <v>5</v>
      </c>
      <c r="D580" s="117">
        <v>2015</v>
      </c>
      <c r="E580" s="135">
        <v>13.8</v>
      </c>
    </row>
    <row r="581" spans="2:5" x14ac:dyDescent="0.2">
      <c r="B581" s="62" t="s">
        <v>50</v>
      </c>
      <c r="C581" s="62" t="s">
        <v>5</v>
      </c>
      <c r="D581" s="117">
        <v>1994</v>
      </c>
      <c r="E581" s="135">
        <v>7.2</v>
      </c>
    </row>
    <row r="582" spans="2:5" x14ac:dyDescent="0.2">
      <c r="B582" s="62" t="s">
        <v>50</v>
      </c>
      <c r="C582" s="62" t="s">
        <v>5</v>
      </c>
      <c r="D582" s="117">
        <v>1995</v>
      </c>
      <c r="E582" s="135">
        <v>7.6</v>
      </c>
    </row>
    <row r="583" spans="2:5" x14ac:dyDescent="0.2">
      <c r="B583" s="62" t="s">
        <v>50</v>
      </c>
      <c r="C583" s="62" t="s">
        <v>5</v>
      </c>
      <c r="D583" s="117">
        <v>1996</v>
      </c>
      <c r="E583" s="135">
        <v>7.9</v>
      </c>
    </row>
    <row r="584" spans="2:5" x14ac:dyDescent="0.2">
      <c r="B584" s="62" t="s">
        <v>50</v>
      </c>
      <c r="C584" s="62" t="s">
        <v>5</v>
      </c>
      <c r="D584" s="117">
        <v>1997</v>
      </c>
      <c r="E584" s="135">
        <v>7.3</v>
      </c>
    </row>
    <row r="585" spans="2:5" x14ac:dyDescent="0.2">
      <c r="B585" s="62" t="s">
        <v>50</v>
      </c>
      <c r="C585" s="62" t="s">
        <v>5</v>
      </c>
      <c r="D585" s="117">
        <v>1998</v>
      </c>
      <c r="E585" s="135">
        <v>7.5</v>
      </c>
    </row>
    <row r="586" spans="2:5" x14ac:dyDescent="0.2">
      <c r="B586" s="62" t="s">
        <v>50</v>
      </c>
      <c r="C586" s="62" t="s">
        <v>5</v>
      </c>
      <c r="D586" s="117">
        <v>1999</v>
      </c>
      <c r="E586" s="135">
        <v>8.3000000000000007</v>
      </c>
    </row>
    <row r="587" spans="2:5" x14ac:dyDescent="0.2">
      <c r="B587" s="62" t="s">
        <v>50</v>
      </c>
      <c r="C587" s="62" t="s">
        <v>5</v>
      </c>
      <c r="D587" s="117">
        <v>2000</v>
      </c>
      <c r="E587" s="135">
        <v>7.8</v>
      </c>
    </row>
    <row r="588" spans="2:5" x14ac:dyDescent="0.2">
      <c r="B588" s="62" t="s">
        <v>50</v>
      </c>
      <c r="C588" s="62" t="s">
        <v>5</v>
      </c>
      <c r="D588" s="117">
        <v>2001</v>
      </c>
      <c r="E588" s="135">
        <v>10.199999999999999</v>
      </c>
    </row>
    <row r="589" spans="2:5" x14ac:dyDescent="0.2">
      <c r="B589" s="62" t="s">
        <v>50</v>
      </c>
      <c r="C589" s="62" t="s">
        <v>5</v>
      </c>
      <c r="D589" s="117">
        <v>2002</v>
      </c>
      <c r="E589" s="135">
        <v>10.199999999999999</v>
      </c>
    </row>
    <row r="590" spans="2:5" x14ac:dyDescent="0.2">
      <c r="B590" s="62" t="s">
        <v>50</v>
      </c>
      <c r="C590" s="62" t="s">
        <v>5</v>
      </c>
      <c r="D590" s="117">
        <v>2003</v>
      </c>
      <c r="E590" s="135">
        <v>11.1</v>
      </c>
    </row>
    <row r="591" spans="2:5" x14ac:dyDescent="0.2">
      <c r="B591" s="62" t="s">
        <v>50</v>
      </c>
      <c r="C591" s="62" t="s">
        <v>5</v>
      </c>
      <c r="D591" s="117">
        <v>2004</v>
      </c>
      <c r="E591" s="135">
        <v>10.6</v>
      </c>
    </row>
    <row r="592" spans="2:5" x14ac:dyDescent="0.2">
      <c r="B592" s="62" t="s">
        <v>50</v>
      </c>
      <c r="C592" s="62" t="s">
        <v>5</v>
      </c>
      <c r="D592" s="117">
        <v>2005</v>
      </c>
      <c r="E592" s="135">
        <v>9.6999999999999993</v>
      </c>
    </row>
    <row r="593" spans="2:5" x14ac:dyDescent="0.2">
      <c r="B593" s="62" t="s">
        <v>50</v>
      </c>
      <c r="C593" s="62" t="s">
        <v>5</v>
      </c>
      <c r="D593" s="117">
        <v>2006</v>
      </c>
      <c r="E593" s="135">
        <v>9.6999999999999993</v>
      </c>
    </row>
    <row r="594" spans="2:5" x14ac:dyDescent="0.2">
      <c r="B594" s="62" t="s">
        <v>50</v>
      </c>
      <c r="C594" s="62" t="s">
        <v>5</v>
      </c>
      <c r="D594" s="117">
        <v>2007</v>
      </c>
      <c r="E594" s="135">
        <v>10.3</v>
      </c>
    </row>
    <row r="595" spans="2:5" x14ac:dyDescent="0.2">
      <c r="B595" s="62" t="s">
        <v>50</v>
      </c>
      <c r="C595" s="62" t="s">
        <v>5</v>
      </c>
      <c r="D595" s="117">
        <v>2008</v>
      </c>
      <c r="E595" s="135">
        <v>11.5</v>
      </c>
    </row>
    <row r="596" spans="2:5" x14ac:dyDescent="0.2">
      <c r="B596" s="62" t="s">
        <v>50</v>
      </c>
      <c r="C596" s="62" t="s">
        <v>5</v>
      </c>
      <c r="D596" s="117">
        <v>2009</v>
      </c>
      <c r="E596" s="135">
        <v>11.8</v>
      </c>
    </row>
    <row r="597" spans="2:5" x14ac:dyDescent="0.2">
      <c r="B597" s="62" t="s">
        <v>50</v>
      </c>
      <c r="C597" s="62" t="s">
        <v>5</v>
      </c>
      <c r="D597" s="117">
        <v>2010</v>
      </c>
      <c r="E597" s="135">
        <v>11.2</v>
      </c>
    </row>
    <row r="598" spans="2:5" x14ac:dyDescent="0.2">
      <c r="B598" s="62" t="s">
        <v>50</v>
      </c>
      <c r="C598" s="62" t="s">
        <v>5</v>
      </c>
      <c r="D598" s="117">
        <v>2011</v>
      </c>
      <c r="E598" s="135">
        <v>8.9</v>
      </c>
    </row>
    <row r="599" spans="2:5" x14ac:dyDescent="0.2">
      <c r="B599" s="62" t="s">
        <v>50</v>
      </c>
      <c r="C599" s="62" t="s">
        <v>5</v>
      </c>
      <c r="D599" s="117">
        <v>2012</v>
      </c>
      <c r="E599" s="135">
        <v>10.8</v>
      </c>
    </row>
    <row r="600" spans="2:5" x14ac:dyDescent="0.2">
      <c r="B600" s="62" t="s">
        <v>50</v>
      </c>
      <c r="C600" s="62" t="s">
        <v>5</v>
      </c>
      <c r="D600" s="117">
        <v>2013</v>
      </c>
      <c r="E600" s="135">
        <v>7.5</v>
      </c>
    </row>
    <row r="601" spans="2:5" x14ac:dyDescent="0.2">
      <c r="B601" s="62" t="s">
        <v>50</v>
      </c>
      <c r="C601" s="62" t="s">
        <v>5</v>
      </c>
      <c r="D601" s="117">
        <v>2014</v>
      </c>
      <c r="E601" s="135">
        <v>8.5</v>
      </c>
    </row>
    <row r="602" spans="2:5" x14ac:dyDescent="0.2">
      <c r="B602" s="62" t="s">
        <v>50</v>
      </c>
      <c r="C602" s="62" t="s">
        <v>5</v>
      </c>
      <c r="D602" s="117">
        <v>2015</v>
      </c>
      <c r="E602" s="135">
        <v>12.4</v>
      </c>
    </row>
    <row r="605" spans="2:5" s="127" customFormat="1" ht="25.5" customHeight="1" x14ac:dyDescent="0.2">
      <c r="B605" s="59" t="s">
        <v>1</v>
      </c>
      <c r="C605" s="185" t="s">
        <v>210</v>
      </c>
      <c r="D605" s="185"/>
      <c r="E605" s="185"/>
    </row>
    <row r="606" spans="2:5" x14ac:dyDescent="0.2">
      <c r="B606" s="61" t="s">
        <v>20</v>
      </c>
      <c r="C606" s="62" t="s">
        <v>131</v>
      </c>
    </row>
    <row r="607" spans="2:5" x14ac:dyDescent="0.2">
      <c r="B607" s="61" t="s">
        <v>28</v>
      </c>
      <c r="C607" s="62">
        <v>52</v>
      </c>
    </row>
    <row r="609" spans="2:4" x14ac:dyDescent="0.2">
      <c r="B609" s="61" t="s">
        <v>187</v>
      </c>
      <c r="C609" s="65" t="s">
        <v>110</v>
      </c>
      <c r="D609" s="65" t="s">
        <v>7</v>
      </c>
    </row>
    <row r="610" spans="2:4" x14ac:dyDescent="0.2">
      <c r="B610" s="62" t="s">
        <v>192</v>
      </c>
      <c r="C610" s="117">
        <v>2008</v>
      </c>
      <c r="D610" s="124">
        <v>38.702280000000002</v>
      </c>
    </row>
    <row r="611" spans="2:4" x14ac:dyDescent="0.2">
      <c r="B611" s="62" t="s">
        <v>192</v>
      </c>
      <c r="C611" s="117">
        <v>2009</v>
      </c>
      <c r="D611" s="124">
        <v>37.816650000000003</v>
      </c>
    </row>
    <row r="612" spans="2:4" x14ac:dyDescent="0.2">
      <c r="B612" s="62" t="s">
        <v>192</v>
      </c>
      <c r="C612" s="117">
        <v>2010</v>
      </c>
      <c r="D612" s="124">
        <v>38.232779999999998</v>
      </c>
    </row>
    <row r="613" spans="2:4" x14ac:dyDescent="0.2">
      <c r="B613" s="62" t="s">
        <v>192</v>
      </c>
      <c r="C613" s="117">
        <v>2011</v>
      </c>
      <c r="D613" s="124">
        <v>36.311909999999997</v>
      </c>
    </row>
    <row r="614" spans="2:4" x14ac:dyDescent="0.2">
      <c r="B614" s="62" t="s">
        <v>192</v>
      </c>
      <c r="C614" s="117">
        <v>2012</v>
      </c>
      <c r="D614" s="124">
        <v>36.950949999999999</v>
      </c>
    </row>
    <row r="615" spans="2:4" x14ac:dyDescent="0.2">
      <c r="B615" s="62" t="s">
        <v>192</v>
      </c>
      <c r="C615" s="117">
        <v>2013</v>
      </c>
      <c r="D615" s="124">
        <v>35.697420000000001</v>
      </c>
    </row>
    <row r="616" spans="2:4" x14ac:dyDescent="0.2">
      <c r="B616" s="62" t="s">
        <v>192</v>
      </c>
      <c r="C616" s="117">
        <v>2014</v>
      </c>
      <c r="D616" s="124">
        <v>36.540230000000001</v>
      </c>
    </row>
    <row r="617" spans="2:4" x14ac:dyDescent="0.2">
      <c r="B617" s="62" t="s">
        <v>192</v>
      </c>
      <c r="C617" s="117">
        <v>2015</v>
      </c>
      <c r="D617" s="124">
        <v>36.642499999999998</v>
      </c>
    </row>
    <row r="618" spans="2:4" x14ac:dyDescent="0.2">
      <c r="B618" s="62" t="s">
        <v>191</v>
      </c>
      <c r="C618" s="117">
        <v>2008</v>
      </c>
      <c r="D618" s="124">
        <v>30.255090000000003</v>
      </c>
    </row>
    <row r="619" spans="2:4" x14ac:dyDescent="0.2">
      <c r="B619" s="62" t="s">
        <v>191</v>
      </c>
      <c r="C619" s="117">
        <v>2009</v>
      </c>
      <c r="D619" s="124">
        <v>30.590339999999998</v>
      </c>
    </row>
    <row r="620" spans="2:4" x14ac:dyDescent="0.2">
      <c r="B620" s="62" t="s">
        <v>191</v>
      </c>
      <c r="C620" s="117">
        <v>2010</v>
      </c>
      <c r="D620" s="124">
        <v>29.191479999999999</v>
      </c>
    </row>
    <row r="621" spans="2:4" x14ac:dyDescent="0.2">
      <c r="B621" s="62" t="s">
        <v>191</v>
      </c>
      <c r="C621" s="117">
        <v>2011</v>
      </c>
      <c r="D621" s="124">
        <v>28.405979999999996</v>
      </c>
    </row>
    <row r="622" spans="2:4" x14ac:dyDescent="0.2">
      <c r="B622" s="62" t="s">
        <v>191</v>
      </c>
      <c r="C622" s="117">
        <v>2012</v>
      </c>
      <c r="D622" s="124">
        <v>27.592980000000001</v>
      </c>
    </row>
    <row r="623" spans="2:4" x14ac:dyDescent="0.2">
      <c r="B623" s="62" t="s">
        <v>191</v>
      </c>
      <c r="C623" s="117">
        <v>2013</v>
      </c>
      <c r="D623" s="124">
        <v>27.439190000000004</v>
      </c>
    </row>
    <row r="624" spans="2:4" x14ac:dyDescent="0.2">
      <c r="B624" s="62" t="s">
        <v>191</v>
      </c>
      <c r="C624" s="117">
        <v>2014</v>
      </c>
      <c r="D624" s="124">
        <v>27.102429999999998</v>
      </c>
    </row>
    <row r="625" spans="2:5" x14ac:dyDescent="0.2">
      <c r="B625" s="62" t="s">
        <v>191</v>
      </c>
      <c r="C625" s="117">
        <v>2015</v>
      </c>
      <c r="D625" s="124">
        <v>25.529049999999998</v>
      </c>
    </row>
    <row r="626" spans="2:5" x14ac:dyDescent="0.2">
      <c r="B626" s="62" t="s">
        <v>3</v>
      </c>
      <c r="C626" s="117">
        <v>2008</v>
      </c>
      <c r="D626" s="124">
        <v>36.165730000000003</v>
      </c>
    </row>
    <row r="627" spans="2:5" x14ac:dyDescent="0.2">
      <c r="B627" s="62" t="s">
        <v>3</v>
      </c>
      <c r="C627" s="117">
        <v>2009</v>
      </c>
      <c r="D627" s="124">
        <v>35.387</v>
      </c>
    </row>
    <row r="628" spans="2:5" x14ac:dyDescent="0.2">
      <c r="B628" s="62" t="s">
        <v>3</v>
      </c>
      <c r="C628" s="117">
        <v>2010</v>
      </c>
      <c r="D628" s="124">
        <v>34.881050000000002</v>
      </c>
    </row>
    <row r="629" spans="2:5" x14ac:dyDescent="0.2">
      <c r="B629" s="62" t="s">
        <v>3</v>
      </c>
      <c r="C629" s="117">
        <v>2011</v>
      </c>
      <c r="D629" s="124">
        <v>33.095100000000002</v>
      </c>
    </row>
    <row r="630" spans="2:5" x14ac:dyDescent="0.2">
      <c r="B630" s="62" t="s">
        <v>3</v>
      </c>
      <c r="C630" s="117">
        <v>2012</v>
      </c>
      <c r="D630" s="124">
        <v>33.314909999999998</v>
      </c>
    </row>
    <row r="631" spans="2:5" x14ac:dyDescent="0.2">
      <c r="B631" s="62" t="s">
        <v>3</v>
      </c>
      <c r="C631" s="117">
        <v>2013</v>
      </c>
      <c r="D631" s="124">
        <v>32.704210000000003</v>
      </c>
    </row>
    <row r="632" spans="2:5" x14ac:dyDescent="0.2">
      <c r="B632" s="62" t="s">
        <v>3</v>
      </c>
      <c r="C632" s="117">
        <v>2014</v>
      </c>
      <c r="D632" s="124">
        <v>32.391849999999998</v>
      </c>
    </row>
    <row r="633" spans="2:5" x14ac:dyDescent="0.2">
      <c r="B633" s="62" t="s">
        <v>3</v>
      </c>
      <c r="C633" s="117">
        <v>2015</v>
      </c>
      <c r="D633" s="124">
        <v>31.993020000000001</v>
      </c>
    </row>
    <row r="636" spans="2:5" s="127" customFormat="1" ht="25.5" customHeight="1" x14ac:dyDescent="0.2">
      <c r="B636" s="59" t="s">
        <v>1</v>
      </c>
      <c r="C636" s="185" t="s">
        <v>477</v>
      </c>
      <c r="D636" s="185"/>
      <c r="E636" s="185"/>
    </row>
    <row r="637" spans="2:5" x14ac:dyDescent="0.2">
      <c r="B637" s="61" t="s">
        <v>20</v>
      </c>
      <c r="C637" s="62" t="s">
        <v>211</v>
      </c>
    </row>
    <row r="638" spans="2:5" x14ac:dyDescent="0.2">
      <c r="B638" s="61" t="s">
        <v>28</v>
      </c>
      <c r="C638" s="62">
        <v>53</v>
      </c>
    </row>
    <row r="639" spans="2:5" x14ac:dyDescent="0.2">
      <c r="B639" s="111"/>
    </row>
    <row r="640" spans="2:5" x14ac:dyDescent="0.2">
      <c r="B640" s="61" t="s">
        <v>69</v>
      </c>
      <c r="C640" s="61" t="s">
        <v>19</v>
      </c>
      <c r="D640" s="65" t="s">
        <v>7</v>
      </c>
    </row>
    <row r="641" spans="2:5" x14ac:dyDescent="0.2">
      <c r="B641" s="62" t="s">
        <v>48</v>
      </c>
      <c r="C641" s="62" t="s">
        <v>4</v>
      </c>
      <c r="D641" s="124">
        <v>63.2</v>
      </c>
    </row>
    <row r="642" spans="2:5" x14ac:dyDescent="0.2">
      <c r="B642" s="62" t="s">
        <v>3</v>
      </c>
      <c r="C642" s="62" t="s">
        <v>4</v>
      </c>
      <c r="D642" s="124">
        <v>56.686590000000002</v>
      </c>
    </row>
    <row r="643" spans="2:5" x14ac:dyDescent="0.2">
      <c r="B643" s="62" t="s">
        <v>49</v>
      </c>
      <c r="C643" s="62" t="s">
        <v>4</v>
      </c>
      <c r="D643" s="124">
        <v>68.969793205488955</v>
      </c>
    </row>
    <row r="644" spans="2:5" x14ac:dyDescent="0.2">
      <c r="B644" s="62" t="s">
        <v>48</v>
      </c>
      <c r="C644" s="62" t="s">
        <v>5</v>
      </c>
      <c r="D644" s="124">
        <v>58.5</v>
      </c>
    </row>
    <row r="645" spans="2:5" x14ac:dyDescent="0.2">
      <c r="B645" s="62" t="s">
        <v>3</v>
      </c>
      <c r="C645" s="62" t="s">
        <v>5</v>
      </c>
      <c r="D645" s="124">
        <v>51.006879999999995</v>
      </c>
    </row>
    <row r="646" spans="2:5" x14ac:dyDescent="0.2">
      <c r="B646" s="62" t="s">
        <v>49</v>
      </c>
      <c r="C646" s="62" t="s">
        <v>5</v>
      </c>
      <c r="D646" s="124">
        <v>59.405264214142349</v>
      </c>
    </row>
    <row r="649" spans="2:5" ht="25.5" customHeight="1" x14ac:dyDescent="0.2">
      <c r="B649" s="61" t="s">
        <v>1</v>
      </c>
      <c r="C649" s="186" t="s">
        <v>213</v>
      </c>
      <c r="D649" s="186"/>
      <c r="E649" s="186"/>
    </row>
    <row r="650" spans="2:5" x14ac:dyDescent="0.2">
      <c r="B650" s="61" t="s">
        <v>20</v>
      </c>
      <c r="C650" s="62" t="s">
        <v>212</v>
      </c>
    </row>
    <row r="651" spans="2:5" x14ac:dyDescent="0.2">
      <c r="B651" s="61" t="s">
        <v>28</v>
      </c>
      <c r="C651" s="62">
        <v>54</v>
      </c>
    </row>
    <row r="652" spans="2:5" x14ac:dyDescent="0.2">
      <c r="B652" s="111"/>
    </row>
    <row r="653" spans="2:5" ht="25.5" x14ac:dyDescent="0.2">
      <c r="B653" s="61" t="s">
        <v>187</v>
      </c>
      <c r="C653" s="65" t="s">
        <v>7</v>
      </c>
      <c r="D653" s="79" t="s">
        <v>22</v>
      </c>
      <c r="E653" s="79" t="s">
        <v>21</v>
      </c>
    </row>
    <row r="654" spans="2:5" x14ac:dyDescent="0.2">
      <c r="B654" s="62" t="s">
        <v>223</v>
      </c>
      <c r="C654" s="124">
        <v>62.028443924412521</v>
      </c>
      <c r="D654" s="136">
        <v>59.500988917634366</v>
      </c>
      <c r="E654" s="136">
        <v>64.555898931190683</v>
      </c>
    </row>
    <row r="655" spans="2:5" x14ac:dyDescent="0.2">
      <c r="B655" s="62" t="s">
        <v>224</v>
      </c>
      <c r="C655" s="124">
        <v>56.553885342096123</v>
      </c>
      <c r="D655" s="136">
        <v>54.09473564533458</v>
      </c>
      <c r="E655" s="136">
        <v>59.013035038857666</v>
      </c>
    </row>
    <row r="656" spans="2:5" x14ac:dyDescent="0.2">
      <c r="B656" s="62" t="s">
        <v>225</v>
      </c>
      <c r="C656" s="124">
        <v>53.147248222144064</v>
      </c>
      <c r="D656" s="136">
        <v>50.703067896299991</v>
      </c>
      <c r="E656" s="136">
        <v>55.59142854798813</v>
      </c>
    </row>
    <row r="657" spans="2:5" x14ac:dyDescent="0.2">
      <c r="B657" s="62" t="s">
        <v>226</v>
      </c>
      <c r="C657" s="124">
        <v>48.922687075438652</v>
      </c>
      <c r="D657" s="136">
        <v>46.288468282092289</v>
      </c>
      <c r="E657" s="136">
        <v>51.556905868785016</v>
      </c>
    </row>
    <row r="658" spans="2:5" x14ac:dyDescent="0.2">
      <c r="B658" s="62" t="s">
        <v>227</v>
      </c>
      <c r="C658" s="124">
        <v>47.015682757128921</v>
      </c>
      <c r="D658" s="136">
        <v>44.263500819133547</v>
      </c>
      <c r="E658" s="136">
        <v>49.767864695124295</v>
      </c>
    </row>
    <row r="659" spans="2:5" x14ac:dyDescent="0.2">
      <c r="B659" s="62" t="s">
        <v>3</v>
      </c>
      <c r="C659" s="124">
        <v>53.79115708494345</v>
      </c>
      <c r="D659" s="136" t="s">
        <v>207</v>
      </c>
      <c r="E659" s="136" t="s">
        <v>207</v>
      </c>
    </row>
    <row r="662" spans="2:5" ht="25.5" customHeight="1" x14ac:dyDescent="0.2">
      <c r="B662" s="61" t="s">
        <v>1</v>
      </c>
      <c r="C662" s="186" t="s">
        <v>214</v>
      </c>
      <c r="D662" s="186"/>
      <c r="E662" s="186"/>
    </row>
    <row r="663" spans="2:5" x14ac:dyDescent="0.2">
      <c r="B663" s="61" t="s">
        <v>20</v>
      </c>
      <c r="C663" s="62" t="s">
        <v>131</v>
      </c>
    </row>
    <row r="664" spans="2:5" x14ac:dyDescent="0.2">
      <c r="B664" s="61" t="s">
        <v>28</v>
      </c>
      <c r="C664" s="62">
        <v>55</v>
      </c>
    </row>
    <row r="665" spans="2:5" x14ac:dyDescent="0.2">
      <c r="B665" s="111"/>
    </row>
    <row r="666" spans="2:5" x14ac:dyDescent="0.2">
      <c r="B666" s="61" t="s">
        <v>187</v>
      </c>
      <c r="C666" s="65" t="s">
        <v>110</v>
      </c>
      <c r="D666" s="65" t="s">
        <v>7</v>
      </c>
    </row>
    <row r="667" spans="2:5" x14ac:dyDescent="0.2">
      <c r="B667" s="62" t="s">
        <v>192</v>
      </c>
      <c r="C667" s="117">
        <v>2008</v>
      </c>
      <c r="D667" s="122">
        <v>52.969089999999994</v>
      </c>
    </row>
    <row r="668" spans="2:5" x14ac:dyDescent="0.2">
      <c r="B668" s="62" t="s">
        <v>192</v>
      </c>
      <c r="C668" s="117">
        <v>2009</v>
      </c>
      <c r="D668" s="122">
        <v>52.662200000000006</v>
      </c>
    </row>
    <row r="669" spans="2:5" x14ac:dyDescent="0.2">
      <c r="B669" s="62" t="s">
        <v>192</v>
      </c>
      <c r="C669" s="117">
        <v>2010</v>
      </c>
      <c r="D669" s="122">
        <v>52.759149999999998</v>
      </c>
    </row>
    <row r="670" spans="2:5" x14ac:dyDescent="0.2">
      <c r="B670" s="62" t="s">
        <v>192</v>
      </c>
      <c r="C670" s="117">
        <v>2011</v>
      </c>
      <c r="D670" s="122">
        <v>51.99635</v>
      </c>
    </row>
    <row r="671" spans="2:5" x14ac:dyDescent="0.2">
      <c r="B671" s="62" t="s">
        <v>192</v>
      </c>
      <c r="C671" s="117">
        <v>2012</v>
      </c>
      <c r="D671" s="122">
        <v>53.515210000000003</v>
      </c>
    </row>
    <row r="672" spans="2:5" x14ac:dyDescent="0.2">
      <c r="B672" s="62" t="s">
        <v>192</v>
      </c>
      <c r="C672" s="117">
        <v>2013</v>
      </c>
      <c r="D672" s="122">
        <v>52.496169999999999</v>
      </c>
    </row>
    <row r="673" spans="2:4" x14ac:dyDescent="0.2">
      <c r="B673" s="62" t="s">
        <v>192</v>
      </c>
      <c r="C673" s="117">
        <v>2014</v>
      </c>
      <c r="D673" s="122">
        <v>53.047040000000003</v>
      </c>
    </row>
    <row r="674" spans="2:4" x14ac:dyDescent="0.2">
      <c r="B674" s="62" t="s">
        <v>192</v>
      </c>
      <c r="C674" s="117">
        <v>2015</v>
      </c>
      <c r="D674" s="122">
        <v>53.93289</v>
      </c>
    </row>
    <row r="675" spans="2:4" x14ac:dyDescent="0.2">
      <c r="B675" s="62" t="s">
        <v>191</v>
      </c>
      <c r="C675" s="117">
        <v>2008</v>
      </c>
      <c r="D675" s="122">
        <v>61.562459999999994</v>
      </c>
    </row>
    <row r="676" spans="2:4" x14ac:dyDescent="0.2">
      <c r="B676" s="62" t="s">
        <v>191</v>
      </c>
      <c r="C676" s="117">
        <v>2009</v>
      </c>
      <c r="D676" s="122">
        <v>61.352609999999999</v>
      </c>
    </row>
    <row r="677" spans="2:4" x14ac:dyDescent="0.2">
      <c r="B677" s="62" t="s">
        <v>191</v>
      </c>
      <c r="C677" s="117">
        <v>2010</v>
      </c>
      <c r="D677" s="122">
        <v>59.980530000000002</v>
      </c>
    </row>
    <row r="678" spans="2:4" x14ac:dyDescent="0.2">
      <c r="B678" s="62" t="s">
        <v>191</v>
      </c>
      <c r="C678" s="117">
        <v>2011</v>
      </c>
      <c r="D678" s="122">
        <v>61.631930000000004</v>
      </c>
    </row>
    <row r="679" spans="2:4" x14ac:dyDescent="0.2">
      <c r="B679" s="62" t="s">
        <v>191</v>
      </c>
      <c r="C679" s="117">
        <v>2012</v>
      </c>
      <c r="D679" s="122">
        <v>62.895900000000005</v>
      </c>
    </row>
    <row r="680" spans="2:4" x14ac:dyDescent="0.2">
      <c r="B680" s="62" t="s">
        <v>191</v>
      </c>
      <c r="C680" s="117">
        <v>2013</v>
      </c>
      <c r="D680" s="122">
        <v>62.645099999999999</v>
      </c>
    </row>
    <row r="681" spans="2:4" x14ac:dyDescent="0.2">
      <c r="B681" s="62" t="s">
        <v>191</v>
      </c>
      <c r="C681" s="117">
        <v>2014</v>
      </c>
      <c r="D681" s="122">
        <v>61.055689999999998</v>
      </c>
    </row>
    <row r="682" spans="2:4" x14ac:dyDescent="0.2">
      <c r="B682" s="62" t="s">
        <v>191</v>
      </c>
      <c r="C682" s="117">
        <v>2015</v>
      </c>
      <c r="D682" s="122">
        <v>63.128280000000004</v>
      </c>
    </row>
    <row r="683" spans="2:4" x14ac:dyDescent="0.2">
      <c r="B683" s="62" t="s">
        <v>3</v>
      </c>
      <c r="C683" s="117">
        <v>2008</v>
      </c>
      <c r="D683" s="122">
        <v>57.63456</v>
      </c>
    </row>
    <row r="684" spans="2:4" x14ac:dyDescent="0.2">
      <c r="B684" s="62" t="s">
        <v>3</v>
      </c>
      <c r="C684" s="117">
        <v>2009</v>
      </c>
      <c r="D684" s="122">
        <v>57.405280000000005</v>
      </c>
    </row>
    <row r="685" spans="2:4" x14ac:dyDescent="0.2">
      <c r="B685" s="62" t="s">
        <v>3</v>
      </c>
      <c r="C685" s="117">
        <v>2010</v>
      </c>
      <c r="D685" s="122">
        <v>57.568280000000001</v>
      </c>
    </row>
    <row r="686" spans="2:4" x14ac:dyDescent="0.2">
      <c r="B686" s="62" t="s">
        <v>3</v>
      </c>
      <c r="C686" s="117">
        <v>2011</v>
      </c>
      <c r="D686" s="122">
        <v>57.604029999999995</v>
      </c>
    </row>
    <row r="687" spans="2:4" x14ac:dyDescent="0.2">
      <c r="B687" s="62" t="s">
        <v>3</v>
      </c>
      <c r="C687" s="117">
        <v>2012</v>
      </c>
      <c r="D687" s="122">
        <v>58.768849999999993</v>
      </c>
    </row>
    <row r="688" spans="2:4" x14ac:dyDescent="0.2">
      <c r="B688" s="62" t="s">
        <v>3</v>
      </c>
      <c r="C688" s="117">
        <v>2013</v>
      </c>
      <c r="D688" s="122">
        <v>58.395989999999998</v>
      </c>
    </row>
    <row r="689" spans="2:5" x14ac:dyDescent="0.2">
      <c r="B689" s="62" t="s">
        <v>3</v>
      </c>
      <c r="C689" s="117">
        <v>2014</v>
      </c>
      <c r="D689" s="122">
        <v>57.748609999999999</v>
      </c>
    </row>
    <row r="690" spans="2:5" x14ac:dyDescent="0.2">
      <c r="B690" s="62" t="s">
        <v>3</v>
      </c>
      <c r="C690" s="117">
        <v>2015</v>
      </c>
      <c r="D690" s="122">
        <v>59.571019999999997</v>
      </c>
    </row>
    <row r="693" spans="2:5" s="127" customFormat="1" ht="25.5" customHeight="1" x14ac:dyDescent="0.2">
      <c r="B693" s="59" t="s">
        <v>1</v>
      </c>
      <c r="C693" s="185" t="s">
        <v>215</v>
      </c>
      <c r="D693" s="185"/>
      <c r="E693" s="185"/>
    </row>
    <row r="694" spans="2:5" x14ac:dyDescent="0.2">
      <c r="B694" s="61" t="s">
        <v>20</v>
      </c>
      <c r="C694" s="62" t="s">
        <v>358</v>
      </c>
    </row>
    <row r="695" spans="2:5" x14ac:dyDescent="0.2">
      <c r="B695" s="61" t="s">
        <v>28</v>
      </c>
      <c r="C695" s="62">
        <v>56</v>
      </c>
    </row>
    <row r="696" spans="2:5" x14ac:dyDescent="0.2">
      <c r="B696" s="111"/>
    </row>
    <row r="697" spans="2:5" x14ac:dyDescent="0.2">
      <c r="B697" s="61" t="s">
        <v>69</v>
      </c>
      <c r="C697" s="61" t="s">
        <v>19</v>
      </c>
      <c r="D697" s="65" t="s">
        <v>7</v>
      </c>
    </row>
    <row r="698" spans="2:5" x14ac:dyDescent="0.2">
      <c r="B698" s="62" t="s">
        <v>3</v>
      </c>
      <c r="C698" s="62" t="s">
        <v>4</v>
      </c>
      <c r="D698" s="124">
        <v>63.045227036050619</v>
      </c>
    </row>
    <row r="699" spans="2:5" x14ac:dyDescent="0.2">
      <c r="B699" s="62" t="s">
        <v>48</v>
      </c>
      <c r="C699" s="62" t="s">
        <v>4</v>
      </c>
      <c r="D699" s="124">
        <v>67.827481348786534</v>
      </c>
    </row>
    <row r="700" spans="2:5" x14ac:dyDescent="0.2">
      <c r="B700" s="62" t="s">
        <v>49</v>
      </c>
      <c r="C700" s="62" t="s">
        <v>4</v>
      </c>
      <c r="D700" s="124">
        <v>67.471312609452355</v>
      </c>
    </row>
    <row r="701" spans="2:5" x14ac:dyDescent="0.2">
      <c r="B701" s="62" t="s">
        <v>50</v>
      </c>
      <c r="C701" s="62" t="s">
        <v>4</v>
      </c>
      <c r="D701" s="124">
        <v>64.765419529373474</v>
      </c>
    </row>
    <row r="702" spans="2:5" x14ac:dyDescent="0.2">
      <c r="B702" s="62" t="s">
        <v>183</v>
      </c>
      <c r="C702" s="62" t="s">
        <v>4</v>
      </c>
      <c r="D702" s="124">
        <v>69.900000000000006</v>
      </c>
    </row>
    <row r="703" spans="2:5" x14ac:dyDescent="0.2">
      <c r="B703" s="62" t="s">
        <v>184</v>
      </c>
      <c r="C703" s="62" t="s">
        <v>4</v>
      </c>
      <c r="D703" s="124">
        <v>52.9</v>
      </c>
    </row>
    <row r="704" spans="2:5" x14ac:dyDescent="0.2">
      <c r="B704" s="62" t="s">
        <v>3</v>
      </c>
      <c r="C704" s="62" t="s">
        <v>5</v>
      </c>
      <c r="D704" s="124">
        <v>55.852033164079664</v>
      </c>
    </row>
    <row r="705" spans="2:4" x14ac:dyDescent="0.2">
      <c r="B705" s="62" t="s">
        <v>48</v>
      </c>
      <c r="C705" s="62" t="s">
        <v>5</v>
      </c>
      <c r="D705" s="124">
        <v>58.064309160217796</v>
      </c>
    </row>
    <row r="706" spans="2:4" x14ac:dyDescent="0.2">
      <c r="B706" s="62" t="s">
        <v>49</v>
      </c>
      <c r="C706" s="62" t="s">
        <v>5</v>
      </c>
      <c r="D706" s="124">
        <v>61.715063453154229</v>
      </c>
    </row>
    <row r="707" spans="2:4" x14ac:dyDescent="0.2">
      <c r="B707" s="62" t="s">
        <v>50</v>
      </c>
      <c r="C707" s="62" t="s">
        <v>5</v>
      </c>
      <c r="D707" s="124">
        <v>56.717714887752336</v>
      </c>
    </row>
    <row r="708" spans="2:4" x14ac:dyDescent="0.2">
      <c r="B708" s="62" t="s">
        <v>183</v>
      </c>
      <c r="C708" s="62" t="s">
        <v>5</v>
      </c>
      <c r="D708" s="124">
        <v>56.6</v>
      </c>
    </row>
    <row r="709" spans="2:4" x14ac:dyDescent="0.2">
      <c r="B709" s="62" t="s">
        <v>184</v>
      </c>
      <c r="C709" s="62" t="s">
        <v>5</v>
      </c>
      <c r="D709" s="124">
        <v>39.9</v>
      </c>
    </row>
    <row r="710" spans="2:4" x14ac:dyDescent="0.2">
      <c r="B710" s="62"/>
    </row>
  </sheetData>
  <mergeCells count="18">
    <mergeCell ref="C649:E649"/>
    <mergeCell ref="C662:E662"/>
    <mergeCell ref="C693:E693"/>
    <mergeCell ref="C295:E295"/>
    <mergeCell ref="C318:E318"/>
    <mergeCell ref="C422:E422"/>
    <mergeCell ref="C605:E605"/>
    <mergeCell ref="C636:E636"/>
    <mergeCell ref="C124:E124"/>
    <mergeCell ref="C161:E161"/>
    <mergeCell ref="C188:E188"/>
    <mergeCell ref="C253:E253"/>
    <mergeCell ref="C272:E272"/>
    <mergeCell ref="C8:E8"/>
    <mergeCell ref="C55:E55"/>
    <mergeCell ref="C82:E82"/>
    <mergeCell ref="C85:E85"/>
    <mergeCell ref="C107:E107"/>
  </mergeCells>
  <conditionalFormatting sqref="H14:H52 H88:H104">
    <cfRule type="containsText" dxfId="70" priority="22" operator="containsText" text="true">
      <formula>NOT(ISERROR(SEARCH("true",H14)))</formula>
    </cfRule>
  </conditionalFormatting>
  <conditionalFormatting sqref="G60:G79">
    <cfRule type="containsText" dxfId="69" priority="21" operator="containsText" text="true">
      <formula>NOT(ISERROR(SEARCH("true",G60)))</formula>
    </cfRule>
  </conditionalFormatting>
  <conditionalFormatting sqref="L112:O121">
    <cfRule type="containsText" dxfId="68" priority="19" operator="containsText" text="true">
      <formula>NOT(ISERROR(SEARCH("true",L112)))</formula>
    </cfRule>
  </conditionalFormatting>
  <conditionalFormatting sqref="I129:I158">
    <cfRule type="containsText" dxfId="67" priority="18" operator="containsText" text="true">
      <formula>NOT(ISERROR(SEARCH("true",I129)))</formula>
    </cfRule>
  </conditionalFormatting>
  <conditionalFormatting sqref="G166:G185">
    <cfRule type="containsText" dxfId="66" priority="17" operator="containsText" text="true">
      <formula>NOT(ISERROR(SEARCH("true",G166)))</formula>
    </cfRule>
  </conditionalFormatting>
  <conditionalFormatting sqref="G193:G212">
    <cfRule type="containsText" dxfId="65" priority="16" operator="containsText" text="true">
      <formula>NOT(ISERROR(SEARCH("true",G193)))</formula>
    </cfRule>
  </conditionalFormatting>
  <conditionalFormatting sqref="I220:I235">
    <cfRule type="containsText" dxfId="64" priority="15" operator="containsText" text="true">
      <formula>NOT(ISERROR(SEARCH("true",I220)))</formula>
    </cfRule>
  </conditionalFormatting>
  <conditionalFormatting sqref="I243:I250">
    <cfRule type="containsText" dxfId="63" priority="3" operator="containsText" text="true">
      <formula>NOT(ISERROR(SEARCH("true",I243)))</formula>
    </cfRule>
    <cfRule type="containsText" dxfId="62" priority="14" operator="containsText" text="false">
      <formula>NOT(ISERROR(SEARCH("false",I243)))</formula>
    </cfRule>
  </conditionalFormatting>
  <conditionalFormatting sqref="I258:I269">
    <cfRule type="containsText" dxfId="61" priority="13" operator="containsText" text="true">
      <formula>NOT(ISERROR(SEARCH("true",I258)))</formula>
    </cfRule>
  </conditionalFormatting>
  <conditionalFormatting sqref="I269">
    <cfRule type="containsText" dxfId="60" priority="12" operator="containsText" text="false">
      <formula>NOT(ISERROR(SEARCH("false",I269)))</formula>
    </cfRule>
  </conditionalFormatting>
  <conditionalFormatting sqref="I277:I292">
    <cfRule type="containsText" dxfId="59" priority="11" operator="containsText" text="true">
      <formula>NOT(ISERROR(SEARCH("true",I277)))</formula>
    </cfRule>
  </conditionalFormatting>
  <conditionalFormatting sqref="Q324:S419">
    <cfRule type="containsText" dxfId="58" priority="10" operator="containsText" text="true">
      <formula>NOT(ISERROR(SEARCH("true",Q324)))</formula>
    </cfRule>
  </conditionalFormatting>
  <conditionalFormatting sqref="K427:K602">
    <cfRule type="containsText" dxfId="57" priority="9" operator="containsText" text="true">
      <formula>NOT(ISERROR(SEARCH("true",K427)))</formula>
    </cfRule>
  </conditionalFormatting>
  <conditionalFormatting sqref="I610:I633">
    <cfRule type="containsText" dxfId="56" priority="8" operator="containsText" text="true">
      <formula>NOT(ISERROR(SEARCH("true",I610)))</formula>
    </cfRule>
  </conditionalFormatting>
  <conditionalFormatting sqref="H641:H646">
    <cfRule type="containsText" dxfId="55" priority="7" operator="containsText" text="true">
      <formula>NOT(ISERROR(SEARCH("true",H641)))</formula>
    </cfRule>
  </conditionalFormatting>
  <conditionalFormatting sqref="J654:L659">
    <cfRule type="containsText" dxfId="54" priority="6" operator="containsText" text="true">
      <formula>NOT(ISERROR(SEARCH("true",J654)))</formula>
    </cfRule>
  </conditionalFormatting>
  <conditionalFormatting sqref="I667:I690">
    <cfRule type="containsText" dxfId="53" priority="5" operator="containsText" text="true">
      <formula>NOT(ISERROR(SEARCH("true",I667)))</formula>
    </cfRule>
  </conditionalFormatting>
  <conditionalFormatting sqref="I698:I709">
    <cfRule type="containsText" dxfId="52" priority="4" operator="containsText" text="true">
      <formula>NOT(ISERROR(SEARCH("true",I698)))</formula>
    </cfRule>
  </conditionalFormatting>
  <conditionalFormatting sqref="I88:I104">
    <cfRule type="containsText" dxfId="51" priority="2" operator="containsText" text="true">
      <formula>NOT(ISERROR(SEARCH("true",I88)))</formula>
    </cfRule>
  </conditionalFormatting>
  <conditionalFormatting sqref="I300:I315">
    <cfRule type="containsText" dxfId="50" priority="1" operator="containsText" text="true">
      <formula>NOT(ISERROR(SEARCH("true",I300)))</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8:AB192"/>
  <sheetViews>
    <sheetView showGridLines="0" showRowColHeaders="0" zoomScaleNormal="100" workbookViewId="0">
      <selection activeCell="AM279" sqref="AM279"/>
    </sheetView>
  </sheetViews>
  <sheetFormatPr defaultRowHeight="12.75" x14ac:dyDescent="0.2"/>
  <cols>
    <col min="1" max="1" width="3.28515625" style="110" customWidth="1"/>
    <col min="2" max="2" width="27" style="110" bestFit="1" customWidth="1"/>
    <col min="3" max="3" width="14.7109375" style="110" customWidth="1"/>
    <col min="4" max="5" width="26.42578125" style="110" customWidth="1"/>
    <col min="6" max="6" width="9.140625" style="110"/>
    <col min="7" max="7" width="14.5703125" style="110" customWidth="1"/>
    <col min="8" max="18" width="9.140625" style="110"/>
    <col min="19" max="19" width="10.5703125" style="110" customWidth="1"/>
    <col min="20" max="20" width="12.28515625" style="110" bestFit="1" customWidth="1"/>
    <col min="21" max="21" width="12.28515625" style="110" customWidth="1"/>
    <col min="22" max="16384" width="9.140625" style="110"/>
  </cols>
  <sheetData>
    <row r="8" spans="2:28" x14ac:dyDescent="0.2">
      <c r="B8" s="61" t="s">
        <v>1</v>
      </c>
      <c r="C8" s="62" t="s">
        <v>478</v>
      </c>
    </row>
    <row r="9" spans="2:28" x14ac:dyDescent="0.2">
      <c r="B9" s="61" t="s">
        <v>20</v>
      </c>
      <c r="C9" s="62" t="s">
        <v>216</v>
      </c>
    </row>
    <row r="10" spans="2:28" x14ac:dyDescent="0.2">
      <c r="B10" s="61" t="s">
        <v>28</v>
      </c>
      <c r="C10" s="62">
        <v>58</v>
      </c>
    </row>
    <row r="11" spans="2:28" x14ac:dyDescent="0.2">
      <c r="B11" s="61"/>
      <c r="C11" s="62"/>
    </row>
    <row r="12" spans="2:28" ht="25.5" x14ac:dyDescent="0.2">
      <c r="B12" s="61" t="s">
        <v>69</v>
      </c>
      <c r="C12" s="65" t="s">
        <v>196</v>
      </c>
      <c r="D12" s="79" t="s">
        <v>22</v>
      </c>
      <c r="E12" s="79" t="s">
        <v>21</v>
      </c>
    </row>
    <row r="13" spans="2:28" x14ac:dyDescent="0.2">
      <c r="B13" s="53" t="s">
        <v>3</v>
      </c>
      <c r="C13" s="138">
        <v>3.6</v>
      </c>
      <c r="D13" s="122">
        <v>3.0169295952402413</v>
      </c>
      <c r="E13" s="122">
        <v>4.3453621681446872</v>
      </c>
      <c r="G13" s="139"/>
      <c r="H13" s="139"/>
      <c r="S13" s="140"/>
      <c r="T13" s="123"/>
    </row>
    <row r="14" spans="2:28" x14ac:dyDescent="0.2">
      <c r="B14" s="53" t="s">
        <v>48</v>
      </c>
      <c r="C14" s="138">
        <v>3.7</v>
      </c>
      <c r="D14" s="122">
        <v>3.519365098913477</v>
      </c>
      <c r="E14" s="122">
        <v>3.8119834761418465</v>
      </c>
      <c r="G14" s="139"/>
      <c r="H14" s="139"/>
      <c r="S14" s="140"/>
      <c r="T14" s="123"/>
      <c r="AB14" s="123"/>
    </row>
    <row r="15" spans="2:28" x14ac:dyDescent="0.2">
      <c r="B15" s="53" t="s">
        <v>49</v>
      </c>
      <c r="C15" s="138">
        <v>3.2</v>
      </c>
      <c r="D15" s="122">
        <v>2.7230033241055387</v>
      </c>
      <c r="E15" s="122">
        <v>3.6836679798973893</v>
      </c>
      <c r="G15" s="139"/>
      <c r="H15" s="139"/>
      <c r="S15" s="140"/>
      <c r="T15" s="123"/>
    </row>
    <row r="16" spans="2:28" x14ac:dyDescent="0.2">
      <c r="B16" s="53" t="s">
        <v>50</v>
      </c>
      <c r="C16" s="138">
        <v>5.0999999999999996</v>
      </c>
      <c r="D16" s="122">
        <v>4.2591271401076307</v>
      </c>
      <c r="E16" s="122">
        <v>6.1067051901506479</v>
      </c>
      <c r="G16" s="139"/>
      <c r="H16" s="139"/>
      <c r="S16" s="140"/>
      <c r="T16" s="123"/>
    </row>
    <row r="17" spans="2:20" x14ac:dyDescent="0.2">
      <c r="S17" s="123"/>
      <c r="T17" s="123"/>
    </row>
    <row r="19" spans="2:20" x14ac:dyDescent="0.2">
      <c r="B19" s="61" t="s">
        <v>1</v>
      </c>
      <c r="C19" s="62" t="s">
        <v>217</v>
      </c>
    </row>
    <row r="20" spans="2:20" x14ac:dyDescent="0.2">
      <c r="B20" s="61" t="s">
        <v>20</v>
      </c>
      <c r="C20" s="62" t="s">
        <v>218</v>
      </c>
    </row>
    <row r="21" spans="2:20" x14ac:dyDescent="0.2">
      <c r="B21" s="61" t="s">
        <v>28</v>
      </c>
      <c r="C21" s="62">
        <v>59</v>
      </c>
    </row>
    <row r="22" spans="2:20" x14ac:dyDescent="0.2">
      <c r="B22" s="61" t="s">
        <v>112</v>
      </c>
      <c r="C22" s="62" t="s">
        <v>219</v>
      </c>
    </row>
    <row r="24" spans="2:20" ht="25.5" x14ac:dyDescent="0.2">
      <c r="B24" s="61" t="s">
        <v>187</v>
      </c>
      <c r="C24" s="61" t="s">
        <v>7</v>
      </c>
      <c r="D24" s="79" t="s">
        <v>22</v>
      </c>
      <c r="E24" s="79" t="s">
        <v>21</v>
      </c>
    </row>
    <row r="25" spans="2:20" x14ac:dyDescent="0.2">
      <c r="B25" s="53" t="s">
        <v>223</v>
      </c>
      <c r="C25" s="122">
        <v>3.2830342577487763</v>
      </c>
      <c r="D25" s="122">
        <v>2.8197227260279898</v>
      </c>
      <c r="E25" s="122">
        <v>3.8194809516131141</v>
      </c>
    </row>
    <row r="26" spans="2:20" x14ac:dyDescent="0.2">
      <c r="B26" s="53" t="s">
        <v>224</v>
      </c>
      <c r="C26" s="122">
        <v>4.447685016405396</v>
      </c>
      <c r="D26" s="122">
        <v>3.9332946140145211</v>
      </c>
      <c r="E26" s="122">
        <v>5.0258272666605057</v>
      </c>
      <c r="Q26" s="123"/>
      <c r="R26" s="123"/>
      <c r="S26" s="123"/>
    </row>
    <row r="27" spans="2:20" x14ac:dyDescent="0.2">
      <c r="B27" s="53" t="s">
        <v>225</v>
      </c>
      <c r="C27" s="122">
        <v>5.0628930817610067</v>
      </c>
      <c r="D27" s="122">
        <v>4.550678415391566</v>
      </c>
      <c r="E27" s="122">
        <v>5.6293612637858672</v>
      </c>
    </row>
    <row r="28" spans="2:20" x14ac:dyDescent="0.2">
      <c r="B28" s="53" t="s">
        <v>226</v>
      </c>
      <c r="C28" s="122">
        <v>6.000586854460094</v>
      </c>
      <c r="D28" s="122">
        <v>5.4611525203441049</v>
      </c>
      <c r="E28" s="122">
        <v>6.5895907109942895</v>
      </c>
    </row>
    <row r="29" spans="2:20" x14ac:dyDescent="0.2">
      <c r="B29" s="53" t="s">
        <v>227</v>
      </c>
      <c r="C29" s="122">
        <v>6.8995416821503772</v>
      </c>
      <c r="D29" s="122">
        <v>6.3669210570694927</v>
      </c>
      <c r="E29" s="122">
        <v>7.4731621754653643</v>
      </c>
    </row>
    <row r="30" spans="2:20" x14ac:dyDescent="0.2">
      <c r="B30" s="53" t="s">
        <v>3</v>
      </c>
      <c r="C30" s="122">
        <v>5.3506460920838039</v>
      </c>
      <c r="D30" s="141" t="s">
        <v>207</v>
      </c>
      <c r="E30" s="141" t="s">
        <v>207</v>
      </c>
    </row>
    <row r="33" spans="2:3" x14ac:dyDescent="0.2">
      <c r="B33" s="61" t="s">
        <v>1</v>
      </c>
      <c r="C33" s="62" t="s">
        <v>220</v>
      </c>
    </row>
    <row r="34" spans="2:3" x14ac:dyDescent="0.2">
      <c r="B34" s="61" t="s">
        <v>20</v>
      </c>
      <c r="C34" s="62" t="s">
        <v>221</v>
      </c>
    </row>
    <row r="35" spans="2:3" x14ac:dyDescent="0.2">
      <c r="B35" s="61" t="s">
        <v>28</v>
      </c>
      <c r="C35" s="62">
        <v>59</v>
      </c>
    </row>
    <row r="36" spans="2:3" x14ac:dyDescent="0.2">
      <c r="B36" s="61" t="s">
        <v>112</v>
      </c>
      <c r="C36" s="62" t="s">
        <v>219</v>
      </c>
    </row>
    <row r="37" spans="2:3" x14ac:dyDescent="0.2">
      <c r="B37" s="118"/>
    </row>
    <row r="38" spans="2:3" x14ac:dyDescent="0.2">
      <c r="B38" s="61" t="s">
        <v>110</v>
      </c>
      <c r="C38" s="65" t="s">
        <v>7</v>
      </c>
    </row>
    <row r="39" spans="2:3" x14ac:dyDescent="0.2">
      <c r="B39" s="142">
        <v>2006</v>
      </c>
      <c r="C39" s="122">
        <v>5.8123555500031232</v>
      </c>
    </row>
    <row r="40" spans="2:3" x14ac:dyDescent="0.2">
      <c r="B40" s="142">
        <v>2007</v>
      </c>
      <c r="C40" s="122">
        <v>5.6678949102783021</v>
      </c>
    </row>
    <row r="41" spans="2:3" x14ac:dyDescent="0.2">
      <c r="B41" s="142">
        <v>2008</v>
      </c>
      <c r="C41" s="122">
        <v>5.427902540535853</v>
      </c>
    </row>
    <row r="42" spans="2:3" x14ac:dyDescent="0.2">
      <c r="B42" s="142">
        <v>2009</v>
      </c>
      <c r="C42" s="122">
        <v>5.7635017550069314</v>
      </c>
    </row>
    <row r="43" spans="2:3" x14ac:dyDescent="0.2">
      <c r="B43" s="142">
        <v>2010</v>
      </c>
      <c r="C43" s="122">
        <v>5.5201030190299036</v>
      </c>
    </row>
    <row r="44" spans="2:3" x14ac:dyDescent="0.2">
      <c r="B44" s="142">
        <v>2011</v>
      </c>
      <c r="C44" s="122">
        <v>5.4107812049582007</v>
      </c>
    </row>
    <row r="45" spans="2:3" x14ac:dyDescent="0.2">
      <c r="B45" s="142">
        <v>2012</v>
      </c>
      <c r="C45" s="122">
        <v>5.4342112947497512</v>
      </c>
    </row>
    <row r="46" spans="2:3" x14ac:dyDescent="0.2">
      <c r="B46" s="142">
        <v>2013</v>
      </c>
      <c r="C46" s="122">
        <v>5.3379697413372371</v>
      </c>
    </row>
    <row r="47" spans="2:3" x14ac:dyDescent="0.2">
      <c r="B47" s="142">
        <v>2014</v>
      </c>
      <c r="C47" s="122">
        <v>5.1081454210768529</v>
      </c>
    </row>
    <row r="48" spans="2:3" x14ac:dyDescent="0.2">
      <c r="B48" s="142">
        <v>2015</v>
      </c>
      <c r="C48" s="122">
        <v>5.1471272208613685</v>
      </c>
    </row>
    <row r="49" spans="2:19" x14ac:dyDescent="0.2">
      <c r="B49" s="142">
        <v>2016</v>
      </c>
      <c r="C49" s="122">
        <v>5.3506460920838039</v>
      </c>
    </row>
    <row r="52" spans="2:19" x14ac:dyDescent="0.2">
      <c r="B52" s="61" t="s">
        <v>1</v>
      </c>
      <c r="C52" s="62" t="s">
        <v>222</v>
      </c>
    </row>
    <row r="53" spans="2:19" x14ac:dyDescent="0.2">
      <c r="B53" s="61" t="s">
        <v>20</v>
      </c>
      <c r="C53" s="62" t="s">
        <v>218</v>
      </c>
    </row>
    <row r="54" spans="2:19" x14ac:dyDescent="0.2">
      <c r="B54" s="61" t="s">
        <v>28</v>
      </c>
      <c r="C54" s="62">
        <v>60</v>
      </c>
    </row>
    <row r="55" spans="2:19" x14ac:dyDescent="0.2">
      <c r="B55" s="64"/>
      <c r="C55" s="62"/>
    </row>
    <row r="56" spans="2:19" ht="25.5" x14ac:dyDescent="0.2">
      <c r="B56" s="61" t="s">
        <v>187</v>
      </c>
      <c r="C56" s="61" t="s">
        <v>7</v>
      </c>
      <c r="D56" s="79" t="s">
        <v>22</v>
      </c>
      <c r="E56" s="79" t="s">
        <v>21</v>
      </c>
    </row>
    <row r="57" spans="2:19" x14ac:dyDescent="0.2">
      <c r="B57" s="53" t="s">
        <v>223</v>
      </c>
      <c r="C57" s="122">
        <v>47.38124238733252</v>
      </c>
      <c r="D57" s="122">
        <v>45.989440987143603</v>
      </c>
      <c r="E57" s="122">
        <v>48.777125143500427</v>
      </c>
    </row>
    <row r="58" spans="2:19" x14ac:dyDescent="0.2">
      <c r="B58" s="53" t="s">
        <v>224</v>
      </c>
      <c r="C58" s="122">
        <v>42.80456385719544</v>
      </c>
      <c r="D58" s="122">
        <v>41.494507793283574</v>
      </c>
      <c r="E58" s="122">
        <v>44.124786450226573</v>
      </c>
    </row>
    <row r="59" spans="2:19" x14ac:dyDescent="0.2">
      <c r="B59" s="53" t="s">
        <v>225</v>
      </c>
      <c r="C59" s="122">
        <v>35.82777248172863</v>
      </c>
      <c r="D59" s="122">
        <v>34.652135057252991</v>
      </c>
      <c r="E59" s="122">
        <v>37.02069964852938</v>
      </c>
      <c r="Q59" s="123"/>
      <c r="R59" s="123"/>
      <c r="S59" s="123"/>
    </row>
    <row r="60" spans="2:19" x14ac:dyDescent="0.2">
      <c r="B60" s="53" t="s">
        <v>226</v>
      </c>
      <c r="C60" s="122">
        <v>28.234239617567969</v>
      </c>
      <c r="D60" s="122">
        <v>27.168610135953546</v>
      </c>
      <c r="E60" s="122">
        <v>29.324836947058991</v>
      </c>
    </row>
    <row r="61" spans="2:19" x14ac:dyDescent="0.2">
      <c r="B61" s="53" t="s">
        <v>227</v>
      </c>
      <c r="C61" s="122">
        <v>22.261174408413673</v>
      </c>
      <c r="D61" s="122">
        <v>21.362290583202945</v>
      </c>
      <c r="E61" s="122">
        <v>23.186729134569966</v>
      </c>
    </row>
    <row r="62" spans="2:19" x14ac:dyDescent="0.2">
      <c r="B62" s="53" t="s">
        <v>3</v>
      </c>
      <c r="C62" s="122">
        <v>33.773735439604273</v>
      </c>
      <c r="D62" s="141" t="s">
        <v>207</v>
      </c>
      <c r="E62" s="141" t="s">
        <v>207</v>
      </c>
    </row>
    <row r="65" spans="2:3" x14ac:dyDescent="0.2">
      <c r="B65" s="61" t="s">
        <v>1</v>
      </c>
      <c r="C65" s="62" t="s">
        <v>228</v>
      </c>
    </row>
    <row r="66" spans="2:3" x14ac:dyDescent="0.2">
      <c r="B66" s="61" t="s">
        <v>20</v>
      </c>
      <c r="C66" s="62" t="s">
        <v>229</v>
      </c>
    </row>
    <row r="67" spans="2:3" x14ac:dyDescent="0.2">
      <c r="B67" s="61" t="s">
        <v>28</v>
      </c>
      <c r="C67" s="62">
        <v>61</v>
      </c>
    </row>
    <row r="68" spans="2:3" x14ac:dyDescent="0.2">
      <c r="B68" s="118"/>
    </row>
    <row r="69" spans="2:3" x14ac:dyDescent="0.2">
      <c r="B69" s="61" t="s">
        <v>110</v>
      </c>
      <c r="C69" s="65" t="s">
        <v>7</v>
      </c>
    </row>
    <row r="70" spans="2:3" x14ac:dyDescent="0.2">
      <c r="B70" s="53" t="s">
        <v>572</v>
      </c>
      <c r="C70" s="122">
        <v>75.895349999999993</v>
      </c>
    </row>
    <row r="71" spans="2:3" x14ac:dyDescent="0.2">
      <c r="B71" s="53" t="s">
        <v>573</v>
      </c>
      <c r="C71" s="122">
        <v>77.725110000000001</v>
      </c>
    </row>
    <row r="72" spans="2:3" x14ac:dyDescent="0.2">
      <c r="B72" s="53" t="s">
        <v>574</v>
      </c>
      <c r="C72" s="122">
        <v>78.534189999999995</v>
      </c>
    </row>
    <row r="73" spans="2:3" x14ac:dyDescent="0.2">
      <c r="B73" s="53" t="s">
        <v>155</v>
      </c>
      <c r="C73" s="122">
        <v>82.810659999999999</v>
      </c>
    </row>
    <row r="74" spans="2:3" x14ac:dyDescent="0.2">
      <c r="B74" s="53" t="s">
        <v>156</v>
      </c>
      <c r="C74" s="122">
        <v>84.132130000000004</v>
      </c>
    </row>
    <row r="75" spans="2:3" x14ac:dyDescent="0.2">
      <c r="B75" s="53" t="s">
        <v>157</v>
      </c>
      <c r="C75" s="122">
        <v>88.031729999999996</v>
      </c>
    </row>
    <row r="76" spans="2:3" x14ac:dyDescent="0.2">
      <c r="B76" s="53" t="s">
        <v>158</v>
      </c>
      <c r="C76" s="122">
        <v>86.19659</v>
      </c>
    </row>
    <row r="77" spans="2:3" x14ac:dyDescent="0.2">
      <c r="B77" s="53" t="s">
        <v>159</v>
      </c>
      <c r="C77" s="122">
        <v>85.300409999999999</v>
      </c>
    </row>
    <row r="78" spans="2:3" x14ac:dyDescent="0.2">
      <c r="B78" s="53" t="s">
        <v>160</v>
      </c>
      <c r="C78" s="122">
        <v>84.582290582909209</v>
      </c>
    </row>
    <row r="81" spans="2:3" x14ac:dyDescent="0.2">
      <c r="B81" s="61" t="s">
        <v>1</v>
      </c>
      <c r="C81" s="62" t="s">
        <v>359</v>
      </c>
    </row>
    <row r="82" spans="2:3" x14ac:dyDescent="0.2">
      <c r="B82" s="61" t="s">
        <v>20</v>
      </c>
      <c r="C82" s="62" t="s">
        <v>230</v>
      </c>
    </row>
    <row r="83" spans="2:3" x14ac:dyDescent="0.2">
      <c r="B83" s="61" t="s">
        <v>28</v>
      </c>
      <c r="C83" s="62">
        <v>62</v>
      </c>
    </row>
    <row r="84" spans="2:3" x14ac:dyDescent="0.2">
      <c r="B84" s="111"/>
    </row>
    <row r="85" spans="2:3" x14ac:dyDescent="0.2">
      <c r="B85" s="61" t="s">
        <v>187</v>
      </c>
      <c r="C85" s="65" t="s">
        <v>7</v>
      </c>
    </row>
    <row r="86" spans="2:3" x14ac:dyDescent="0.2">
      <c r="B86" s="53" t="s">
        <v>227</v>
      </c>
      <c r="C86" s="122">
        <v>1.89</v>
      </c>
    </row>
    <row r="87" spans="2:3" x14ac:dyDescent="0.2">
      <c r="B87" s="53" t="s">
        <v>226</v>
      </c>
      <c r="C87" s="122">
        <v>1.49</v>
      </c>
    </row>
    <row r="88" spans="2:3" x14ac:dyDescent="0.2">
      <c r="B88" s="53" t="s">
        <v>225</v>
      </c>
      <c r="C88" s="122">
        <v>1.23</v>
      </c>
    </row>
    <row r="89" spans="2:3" x14ac:dyDescent="0.2">
      <c r="B89" s="53" t="s">
        <v>224</v>
      </c>
      <c r="C89" s="122">
        <v>0.94</v>
      </c>
    </row>
    <row r="90" spans="2:3" x14ac:dyDescent="0.2">
      <c r="B90" s="53" t="s">
        <v>223</v>
      </c>
      <c r="C90" s="122">
        <v>0.77</v>
      </c>
    </row>
    <row r="91" spans="2:3" x14ac:dyDescent="0.2">
      <c r="B91" s="53" t="s">
        <v>3</v>
      </c>
      <c r="C91" s="122">
        <v>1.2860100271547867</v>
      </c>
    </row>
    <row r="93" spans="2:3" x14ac:dyDescent="0.2">
      <c r="C93" s="143"/>
    </row>
    <row r="94" spans="2:3" x14ac:dyDescent="0.2">
      <c r="B94" s="61" t="s">
        <v>1</v>
      </c>
      <c r="C94" s="62" t="s">
        <v>231</v>
      </c>
    </row>
    <row r="95" spans="2:3" x14ac:dyDescent="0.2">
      <c r="B95" s="61" t="s">
        <v>20</v>
      </c>
      <c r="C95" s="62" t="s">
        <v>232</v>
      </c>
    </row>
    <row r="96" spans="2:3" x14ac:dyDescent="0.2">
      <c r="B96" s="61" t="s">
        <v>28</v>
      </c>
      <c r="C96" s="62">
        <v>63</v>
      </c>
    </row>
    <row r="97" spans="2:12" x14ac:dyDescent="0.2">
      <c r="B97" s="118"/>
    </row>
    <row r="98" spans="2:12" x14ac:dyDescent="0.2">
      <c r="B98" s="61" t="s">
        <v>69</v>
      </c>
      <c r="C98" s="61" t="s">
        <v>19</v>
      </c>
      <c r="D98" s="65" t="s">
        <v>7</v>
      </c>
    </row>
    <row r="99" spans="2:12" x14ac:dyDescent="0.2">
      <c r="B99" s="53" t="s">
        <v>3</v>
      </c>
      <c r="C99" s="62" t="s">
        <v>233</v>
      </c>
      <c r="D99" s="120">
        <v>26.7131792112576</v>
      </c>
    </row>
    <row r="100" spans="2:12" x14ac:dyDescent="0.2">
      <c r="B100" s="53" t="s">
        <v>3</v>
      </c>
      <c r="C100" s="62" t="s">
        <v>234</v>
      </c>
      <c r="D100" s="120">
        <v>25.630559278664599</v>
      </c>
    </row>
    <row r="101" spans="2:12" x14ac:dyDescent="0.2">
      <c r="B101" s="53" t="s">
        <v>48</v>
      </c>
      <c r="C101" s="62" t="s">
        <v>233</v>
      </c>
      <c r="D101" s="120">
        <v>22.724042612471301</v>
      </c>
    </row>
    <row r="102" spans="2:12" x14ac:dyDescent="0.2">
      <c r="B102" s="53" t="s">
        <v>48</v>
      </c>
      <c r="C102" s="62" t="s">
        <v>234</v>
      </c>
      <c r="D102" s="120">
        <v>21.525128396248299</v>
      </c>
    </row>
    <row r="105" spans="2:12" x14ac:dyDescent="0.2">
      <c r="B105" s="61" t="s">
        <v>1</v>
      </c>
      <c r="C105" s="62" t="s">
        <v>455</v>
      </c>
    </row>
    <row r="106" spans="2:12" x14ac:dyDescent="0.2">
      <c r="B106" s="61" t="s">
        <v>20</v>
      </c>
      <c r="C106" s="62" t="s">
        <v>235</v>
      </c>
    </row>
    <row r="107" spans="2:12" x14ac:dyDescent="0.2">
      <c r="B107" s="61" t="s">
        <v>28</v>
      </c>
      <c r="C107" s="62">
        <v>64</v>
      </c>
    </row>
    <row r="108" spans="2:12" x14ac:dyDescent="0.2">
      <c r="B108" s="118"/>
    </row>
    <row r="109" spans="2:12" x14ac:dyDescent="0.2">
      <c r="B109" s="61" t="s">
        <v>69</v>
      </c>
      <c r="C109" s="61" t="s">
        <v>19</v>
      </c>
      <c r="D109" s="65" t="s">
        <v>7</v>
      </c>
    </row>
    <row r="110" spans="2:12" x14ac:dyDescent="0.2">
      <c r="B110" s="53" t="s">
        <v>3</v>
      </c>
      <c r="C110" s="62" t="s">
        <v>233</v>
      </c>
      <c r="D110" s="138">
        <v>27</v>
      </c>
    </row>
    <row r="111" spans="2:12" x14ac:dyDescent="0.2">
      <c r="B111" s="53" t="s">
        <v>48</v>
      </c>
      <c r="C111" s="62" t="s">
        <v>233</v>
      </c>
      <c r="D111" s="138">
        <v>17</v>
      </c>
    </row>
    <row r="112" spans="2:12" x14ac:dyDescent="0.2">
      <c r="B112" s="53" t="s">
        <v>49</v>
      </c>
      <c r="C112" s="62" t="s">
        <v>233</v>
      </c>
      <c r="D112" s="138">
        <v>21</v>
      </c>
      <c r="L112" s="125"/>
    </row>
    <row r="113" spans="2:12" x14ac:dyDescent="0.2">
      <c r="B113" s="53" t="s">
        <v>236</v>
      </c>
      <c r="C113" s="62" t="s">
        <v>233</v>
      </c>
      <c r="D113" s="138">
        <v>22</v>
      </c>
    </row>
    <row r="114" spans="2:12" x14ac:dyDescent="0.2">
      <c r="B114" s="53" t="s">
        <v>3</v>
      </c>
      <c r="C114" s="62" t="s">
        <v>234</v>
      </c>
      <c r="D114" s="138">
        <v>18</v>
      </c>
    </row>
    <row r="115" spans="2:12" x14ac:dyDescent="0.2">
      <c r="B115" s="53" t="s">
        <v>48</v>
      </c>
      <c r="C115" s="62" t="s">
        <v>234</v>
      </c>
      <c r="D115" s="138">
        <v>12</v>
      </c>
    </row>
    <row r="116" spans="2:12" x14ac:dyDescent="0.2">
      <c r="B116" s="53" t="s">
        <v>49</v>
      </c>
      <c r="C116" s="62" t="s">
        <v>234</v>
      </c>
      <c r="D116" s="138">
        <v>13</v>
      </c>
    </row>
    <row r="117" spans="2:12" x14ac:dyDescent="0.2">
      <c r="B117" s="53" t="s">
        <v>236</v>
      </c>
      <c r="C117" s="62" t="s">
        <v>234</v>
      </c>
      <c r="D117" s="138">
        <v>15</v>
      </c>
    </row>
    <row r="120" spans="2:12" x14ac:dyDescent="0.2">
      <c r="B120" s="61" t="s">
        <v>1</v>
      </c>
      <c r="C120" s="62" t="s">
        <v>456</v>
      </c>
    </row>
    <row r="121" spans="2:12" x14ac:dyDescent="0.2">
      <c r="B121" s="61" t="s">
        <v>20</v>
      </c>
      <c r="C121" s="62" t="s">
        <v>235</v>
      </c>
    </row>
    <row r="122" spans="2:12" x14ac:dyDescent="0.2">
      <c r="B122" s="61" t="s">
        <v>28</v>
      </c>
      <c r="C122" s="62">
        <v>65</v>
      </c>
    </row>
    <row r="123" spans="2:12" x14ac:dyDescent="0.2">
      <c r="B123" s="111"/>
    </row>
    <row r="124" spans="2:12" x14ac:dyDescent="0.2">
      <c r="B124" s="61" t="s">
        <v>69</v>
      </c>
      <c r="C124" s="61" t="s">
        <v>19</v>
      </c>
      <c r="D124" s="65" t="s">
        <v>7</v>
      </c>
    </row>
    <row r="125" spans="2:12" x14ac:dyDescent="0.2">
      <c r="B125" s="53" t="s">
        <v>3</v>
      </c>
      <c r="C125" s="62" t="s">
        <v>233</v>
      </c>
      <c r="D125" s="138">
        <v>28</v>
      </c>
    </row>
    <row r="126" spans="2:12" x14ac:dyDescent="0.2">
      <c r="B126" s="53" t="s">
        <v>48</v>
      </c>
      <c r="C126" s="62" t="s">
        <v>233</v>
      </c>
      <c r="D126" s="138">
        <v>36</v>
      </c>
    </row>
    <row r="127" spans="2:12" x14ac:dyDescent="0.2">
      <c r="B127" s="53" t="s">
        <v>49</v>
      </c>
      <c r="C127" s="62" t="s">
        <v>233</v>
      </c>
      <c r="D127" s="138">
        <v>32</v>
      </c>
      <c r="L127" s="125"/>
    </row>
    <row r="128" spans="2:12" x14ac:dyDescent="0.2">
      <c r="B128" s="53" t="s">
        <v>236</v>
      </c>
      <c r="C128" s="62" t="s">
        <v>233</v>
      </c>
      <c r="D128" s="138">
        <v>41</v>
      </c>
    </row>
    <row r="129" spans="2:12" x14ac:dyDescent="0.2">
      <c r="B129" s="53" t="s">
        <v>3</v>
      </c>
      <c r="C129" s="62" t="s">
        <v>234</v>
      </c>
      <c r="D129" s="138">
        <v>28</v>
      </c>
    </row>
    <row r="130" spans="2:12" x14ac:dyDescent="0.2">
      <c r="B130" s="53" t="s">
        <v>48</v>
      </c>
      <c r="C130" s="62" t="s">
        <v>234</v>
      </c>
      <c r="D130" s="138">
        <v>44</v>
      </c>
    </row>
    <row r="131" spans="2:12" x14ac:dyDescent="0.2">
      <c r="B131" s="53" t="s">
        <v>49</v>
      </c>
      <c r="C131" s="62" t="s">
        <v>234</v>
      </c>
      <c r="D131" s="138">
        <v>38</v>
      </c>
    </row>
    <row r="132" spans="2:12" x14ac:dyDescent="0.2">
      <c r="B132" s="53" t="s">
        <v>236</v>
      </c>
      <c r="C132" s="62" t="s">
        <v>234</v>
      </c>
      <c r="D132" s="138">
        <v>45</v>
      </c>
    </row>
    <row r="135" spans="2:12" x14ac:dyDescent="0.2">
      <c r="B135" s="61" t="s">
        <v>1</v>
      </c>
      <c r="C135" s="62" t="s">
        <v>479</v>
      </c>
    </row>
    <row r="136" spans="2:12" x14ac:dyDescent="0.2">
      <c r="B136" s="61" t="s">
        <v>20</v>
      </c>
      <c r="C136" s="62" t="s">
        <v>235</v>
      </c>
    </row>
    <row r="137" spans="2:12" x14ac:dyDescent="0.2">
      <c r="B137" s="61" t="s">
        <v>28</v>
      </c>
      <c r="C137" s="62">
        <v>66</v>
      </c>
    </row>
    <row r="138" spans="2:12" x14ac:dyDescent="0.2">
      <c r="B138" s="118"/>
    </row>
    <row r="139" spans="2:12" x14ac:dyDescent="0.2">
      <c r="B139" s="61" t="s">
        <v>69</v>
      </c>
      <c r="C139" s="61" t="s">
        <v>19</v>
      </c>
      <c r="D139" s="65" t="s">
        <v>7</v>
      </c>
    </row>
    <row r="140" spans="2:12" x14ac:dyDescent="0.2">
      <c r="B140" s="53" t="s">
        <v>3</v>
      </c>
      <c r="C140" s="62" t="s">
        <v>233</v>
      </c>
      <c r="D140" s="144">
        <v>7</v>
      </c>
    </row>
    <row r="141" spans="2:12" x14ac:dyDescent="0.2">
      <c r="B141" s="53" t="s">
        <v>48</v>
      </c>
      <c r="C141" s="62" t="s">
        <v>233</v>
      </c>
      <c r="D141" s="144">
        <v>6</v>
      </c>
    </row>
    <row r="142" spans="2:12" x14ac:dyDescent="0.2">
      <c r="B142" s="53" t="s">
        <v>49</v>
      </c>
      <c r="C142" s="62" t="s">
        <v>233</v>
      </c>
      <c r="D142" s="144">
        <v>11</v>
      </c>
      <c r="L142" s="125"/>
    </row>
    <row r="143" spans="2:12" x14ac:dyDescent="0.2">
      <c r="B143" s="53" t="s">
        <v>236</v>
      </c>
      <c r="C143" s="62" t="s">
        <v>233</v>
      </c>
      <c r="D143" s="144">
        <v>8</v>
      </c>
    </row>
    <row r="144" spans="2:12" x14ac:dyDescent="0.2">
      <c r="B144" s="53" t="s">
        <v>3</v>
      </c>
      <c r="C144" s="62" t="s">
        <v>234</v>
      </c>
      <c r="D144" s="144">
        <v>9</v>
      </c>
    </row>
    <row r="145" spans="2:12" x14ac:dyDescent="0.2">
      <c r="B145" s="53" t="s">
        <v>48</v>
      </c>
      <c r="C145" s="62" t="s">
        <v>234</v>
      </c>
      <c r="D145" s="144">
        <v>8</v>
      </c>
    </row>
    <row r="146" spans="2:12" x14ac:dyDescent="0.2">
      <c r="B146" s="53" t="s">
        <v>49</v>
      </c>
      <c r="C146" s="62" t="s">
        <v>234</v>
      </c>
      <c r="D146" s="144">
        <v>10</v>
      </c>
    </row>
    <row r="147" spans="2:12" x14ac:dyDescent="0.2">
      <c r="B147" s="53" t="s">
        <v>236</v>
      </c>
      <c r="C147" s="62" t="s">
        <v>234</v>
      </c>
      <c r="D147" s="144">
        <v>8</v>
      </c>
    </row>
    <row r="150" spans="2:12" x14ac:dyDescent="0.2">
      <c r="B150" s="61" t="s">
        <v>1</v>
      </c>
      <c r="C150" s="62" t="s">
        <v>457</v>
      </c>
    </row>
    <row r="151" spans="2:12" x14ac:dyDescent="0.2">
      <c r="B151" s="61" t="s">
        <v>20</v>
      </c>
      <c r="C151" s="62" t="s">
        <v>235</v>
      </c>
    </row>
    <row r="152" spans="2:12" x14ac:dyDescent="0.2">
      <c r="B152" s="61" t="s">
        <v>28</v>
      </c>
      <c r="C152" s="62">
        <v>67</v>
      </c>
    </row>
    <row r="153" spans="2:12" x14ac:dyDescent="0.2">
      <c r="B153" s="111"/>
    </row>
    <row r="154" spans="2:12" x14ac:dyDescent="0.2">
      <c r="B154" s="61" t="s">
        <v>69</v>
      </c>
      <c r="C154" s="61" t="s">
        <v>19</v>
      </c>
      <c r="D154" s="65" t="s">
        <v>7</v>
      </c>
    </row>
    <row r="155" spans="2:12" x14ac:dyDescent="0.2">
      <c r="B155" s="53" t="s">
        <v>3</v>
      </c>
      <c r="C155" s="62" t="s">
        <v>233</v>
      </c>
      <c r="D155" s="144">
        <v>14</v>
      </c>
    </row>
    <row r="156" spans="2:12" x14ac:dyDescent="0.2">
      <c r="B156" s="53" t="s">
        <v>48</v>
      </c>
      <c r="C156" s="62" t="s">
        <v>233</v>
      </c>
      <c r="D156" s="144">
        <v>12</v>
      </c>
    </row>
    <row r="157" spans="2:12" x14ac:dyDescent="0.2">
      <c r="B157" s="53" t="s">
        <v>49</v>
      </c>
      <c r="C157" s="62" t="s">
        <v>233</v>
      </c>
      <c r="D157" s="144">
        <v>16</v>
      </c>
      <c r="L157" s="125"/>
    </row>
    <row r="158" spans="2:12" x14ac:dyDescent="0.2">
      <c r="B158" s="53" t="s">
        <v>236</v>
      </c>
      <c r="C158" s="62" t="s">
        <v>233</v>
      </c>
      <c r="D158" s="144">
        <v>6</v>
      </c>
    </row>
    <row r="159" spans="2:12" x14ac:dyDescent="0.2">
      <c r="B159" s="53" t="s">
        <v>3</v>
      </c>
      <c r="C159" s="62" t="s">
        <v>234</v>
      </c>
      <c r="D159" s="144">
        <v>12</v>
      </c>
    </row>
    <row r="160" spans="2:12" x14ac:dyDescent="0.2">
      <c r="B160" s="53" t="s">
        <v>48</v>
      </c>
      <c r="C160" s="62" t="s">
        <v>234</v>
      </c>
      <c r="D160" s="144">
        <v>10</v>
      </c>
    </row>
    <row r="161" spans="2:12" x14ac:dyDescent="0.2">
      <c r="B161" s="53" t="s">
        <v>49</v>
      </c>
      <c r="C161" s="62" t="s">
        <v>234</v>
      </c>
      <c r="D161" s="144">
        <v>11</v>
      </c>
    </row>
    <row r="162" spans="2:12" x14ac:dyDescent="0.2">
      <c r="B162" s="53" t="s">
        <v>236</v>
      </c>
      <c r="C162" s="62" t="s">
        <v>234</v>
      </c>
      <c r="D162" s="144">
        <v>4</v>
      </c>
    </row>
    <row r="165" spans="2:12" x14ac:dyDescent="0.2">
      <c r="B165" s="61" t="s">
        <v>1</v>
      </c>
      <c r="C165" s="62" t="s">
        <v>458</v>
      </c>
    </row>
    <row r="166" spans="2:12" x14ac:dyDescent="0.2">
      <c r="B166" s="61" t="s">
        <v>20</v>
      </c>
      <c r="C166" s="62" t="s">
        <v>235</v>
      </c>
    </row>
    <row r="167" spans="2:12" x14ac:dyDescent="0.2">
      <c r="B167" s="61" t="s">
        <v>28</v>
      </c>
      <c r="C167" s="62">
        <v>68</v>
      </c>
    </row>
    <row r="168" spans="2:12" x14ac:dyDescent="0.2">
      <c r="B168" s="118"/>
    </row>
    <row r="169" spans="2:12" x14ac:dyDescent="0.2">
      <c r="B169" s="61" t="s">
        <v>69</v>
      </c>
      <c r="C169" s="61" t="s">
        <v>19</v>
      </c>
      <c r="D169" s="65" t="s">
        <v>7</v>
      </c>
    </row>
    <row r="170" spans="2:12" x14ac:dyDescent="0.2">
      <c r="B170" s="53" t="s">
        <v>3</v>
      </c>
      <c r="C170" s="62" t="s">
        <v>233</v>
      </c>
      <c r="D170" s="138">
        <v>20</v>
      </c>
    </row>
    <row r="171" spans="2:12" x14ac:dyDescent="0.2">
      <c r="B171" s="53" t="s">
        <v>48</v>
      </c>
      <c r="C171" s="62" t="s">
        <v>233</v>
      </c>
      <c r="D171" s="138">
        <v>17</v>
      </c>
    </row>
    <row r="172" spans="2:12" x14ac:dyDescent="0.2">
      <c r="B172" s="53" t="s">
        <v>49</v>
      </c>
      <c r="C172" s="62" t="s">
        <v>233</v>
      </c>
      <c r="D172" s="138">
        <v>21</v>
      </c>
      <c r="L172" s="125"/>
    </row>
    <row r="173" spans="2:12" x14ac:dyDescent="0.2">
      <c r="B173" s="53" t="s">
        <v>236</v>
      </c>
      <c r="C173" s="62" t="s">
        <v>233</v>
      </c>
      <c r="D173" s="138">
        <v>11</v>
      </c>
    </row>
    <row r="174" spans="2:12" x14ac:dyDescent="0.2">
      <c r="B174" s="53" t="s">
        <v>3</v>
      </c>
      <c r="C174" s="62" t="s">
        <v>234</v>
      </c>
      <c r="D174" s="138">
        <v>32</v>
      </c>
    </row>
    <row r="175" spans="2:12" x14ac:dyDescent="0.2">
      <c r="B175" s="53" t="s">
        <v>48</v>
      </c>
      <c r="C175" s="62" t="s">
        <v>234</v>
      </c>
      <c r="D175" s="138">
        <v>22</v>
      </c>
    </row>
    <row r="176" spans="2:12" x14ac:dyDescent="0.2">
      <c r="B176" s="53" t="s">
        <v>49</v>
      </c>
      <c r="C176" s="62" t="s">
        <v>234</v>
      </c>
      <c r="D176" s="138">
        <v>26</v>
      </c>
    </row>
    <row r="177" spans="2:12" x14ac:dyDescent="0.2">
      <c r="B177" s="53" t="s">
        <v>236</v>
      </c>
      <c r="C177" s="62" t="s">
        <v>234</v>
      </c>
      <c r="D177" s="138">
        <v>18</v>
      </c>
    </row>
    <row r="180" spans="2:12" x14ac:dyDescent="0.2">
      <c r="B180" s="61" t="s">
        <v>1</v>
      </c>
      <c r="C180" s="62" t="s">
        <v>459</v>
      </c>
    </row>
    <row r="181" spans="2:12" x14ac:dyDescent="0.2">
      <c r="B181" s="61" t="s">
        <v>20</v>
      </c>
      <c r="C181" s="62" t="s">
        <v>235</v>
      </c>
    </row>
    <row r="182" spans="2:12" x14ac:dyDescent="0.2">
      <c r="B182" s="61" t="s">
        <v>28</v>
      </c>
      <c r="C182" s="62">
        <v>69</v>
      </c>
    </row>
    <row r="183" spans="2:12" x14ac:dyDescent="0.2">
      <c r="B183" s="118"/>
    </row>
    <row r="184" spans="2:12" x14ac:dyDescent="0.2">
      <c r="B184" s="61" t="s">
        <v>69</v>
      </c>
      <c r="C184" s="61" t="s">
        <v>19</v>
      </c>
      <c r="D184" s="65" t="s">
        <v>7</v>
      </c>
    </row>
    <row r="185" spans="2:12" x14ac:dyDescent="0.2">
      <c r="B185" s="53" t="s">
        <v>3</v>
      </c>
      <c r="C185" s="62" t="s">
        <v>233</v>
      </c>
      <c r="D185" s="144">
        <v>16</v>
      </c>
    </row>
    <row r="186" spans="2:12" x14ac:dyDescent="0.2">
      <c r="B186" s="53" t="s">
        <v>48</v>
      </c>
      <c r="C186" s="62" t="s">
        <v>233</v>
      </c>
      <c r="D186" s="144">
        <v>18</v>
      </c>
      <c r="L186" s="125"/>
    </row>
    <row r="187" spans="2:12" x14ac:dyDescent="0.2">
      <c r="B187" s="53" t="s">
        <v>49</v>
      </c>
      <c r="C187" s="62" t="s">
        <v>233</v>
      </c>
      <c r="D187" s="144">
        <v>14</v>
      </c>
    </row>
    <row r="188" spans="2:12" x14ac:dyDescent="0.2">
      <c r="B188" s="53" t="s">
        <v>236</v>
      </c>
      <c r="C188" s="62" t="s">
        <v>233</v>
      </c>
      <c r="D188" s="144">
        <v>25</v>
      </c>
    </row>
    <row r="189" spans="2:12" x14ac:dyDescent="0.2">
      <c r="B189" s="53" t="s">
        <v>3</v>
      </c>
      <c r="C189" s="62" t="s">
        <v>234</v>
      </c>
      <c r="D189" s="144">
        <v>8</v>
      </c>
    </row>
    <row r="190" spans="2:12" x14ac:dyDescent="0.2">
      <c r="B190" s="53" t="s">
        <v>48</v>
      </c>
      <c r="C190" s="62" t="s">
        <v>234</v>
      </c>
      <c r="D190" s="144">
        <v>9</v>
      </c>
    </row>
    <row r="191" spans="2:12" x14ac:dyDescent="0.2">
      <c r="B191" s="53" t="s">
        <v>49</v>
      </c>
      <c r="C191" s="62" t="s">
        <v>234</v>
      </c>
      <c r="D191" s="144">
        <v>11</v>
      </c>
    </row>
    <row r="192" spans="2:12" x14ac:dyDescent="0.2">
      <c r="B192" s="53" t="s">
        <v>236</v>
      </c>
      <c r="C192" s="62" t="s">
        <v>234</v>
      </c>
      <c r="D192" s="144">
        <v>9</v>
      </c>
    </row>
  </sheetData>
  <conditionalFormatting sqref="L13:L16">
    <cfRule type="containsText" dxfId="49" priority="18" operator="containsText" text="true">
      <formula>NOT(ISERROR(SEARCH("true",L13)))</formula>
    </cfRule>
  </conditionalFormatting>
  <conditionalFormatting sqref="K25:M30">
    <cfRule type="containsText" dxfId="48" priority="16" operator="containsText" text="false">
      <formula>NOT(ISERROR(SEARCH("false",K25)))</formula>
    </cfRule>
    <cfRule type="containsText" dxfId="47" priority="17" operator="containsText" text="true">
      <formula>NOT(ISERROR(SEARCH("true",K25)))</formula>
    </cfRule>
  </conditionalFormatting>
  <conditionalFormatting sqref="G39:G49">
    <cfRule type="containsText" dxfId="46" priority="15" operator="containsText" text="true">
      <formula>NOT(ISERROR(SEARCH("true",G39)))</formula>
    </cfRule>
  </conditionalFormatting>
  <conditionalFormatting sqref="L57:N62">
    <cfRule type="containsText" dxfId="45" priority="13" operator="containsText" text="false">
      <formula>NOT(ISERROR(SEARCH("false",L57)))</formula>
    </cfRule>
    <cfRule type="containsText" dxfId="44" priority="14" operator="containsText" text="true">
      <formula>NOT(ISERROR(SEARCH("true",L57)))</formula>
    </cfRule>
  </conditionalFormatting>
  <conditionalFormatting sqref="G70:G78">
    <cfRule type="containsText" dxfId="43" priority="12" operator="containsText" text="true">
      <formula>NOT(ISERROR(SEARCH("true",G70)))</formula>
    </cfRule>
  </conditionalFormatting>
  <conditionalFormatting sqref="G86:G91">
    <cfRule type="containsText" dxfId="42" priority="11" operator="containsText" text="true">
      <formula>NOT(ISERROR(SEARCH("true",G86)))</formula>
    </cfRule>
  </conditionalFormatting>
  <conditionalFormatting sqref="I99:I102">
    <cfRule type="containsText" dxfId="41" priority="10" operator="containsText" text="true">
      <formula>NOT(ISERROR(SEARCH("true",I99)))</formula>
    </cfRule>
  </conditionalFormatting>
  <conditionalFormatting sqref="I110:I117">
    <cfRule type="containsText" dxfId="40" priority="9" operator="containsText" text="true">
      <formula>NOT(ISERROR(SEARCH("true",I110)))</formula>
    </cfRule>
  </conditionalFormatting>
  <conditionalFormatting sqref="I125:I132">
    <cfRule type="containsText" dxfId="39" priority="8" operator="containsText" text="true">
      <formula>NOT(ISERROR(SEARCH("true",I125)))</formula>
    </cfRule>
  </conditionalFormatting>
  <conditionalFormatting sqref="I140:I147">
    <cfRule type="containsText" dxfId="38" priority="7" operator="containsText" text="true">
      <formula>NOT(ISERROR(SEARCH("true",I140)))</formula>
    </cfRule>
  </conditionalFormatting>
  <conditionalFormatting sqref="I155:I162">
    <cfRule type="containsText" dxfId="37" priority="6" operator="containsText" text="true">
      <formula>NOT(ISERROR(SEARCH("true",I155)))</formula>
    </cfRule>
  </conditionalFormatting>
  <conditionalFormatting sqref="I170:I177">
    <cfRule type="containsText" dxfId="36" priority="5" operator="containsText" text="true">
      <formula>NOT(ISERROR(SEARCH("true",I170)))</formula>
    </cfRule>
  </conditionalFormatting>
  <conditionalFormatting sqref="I185:I192">
    <cfRule type="containsText" dxfId="35" priority="4" operator="containsText" text="true">
      <formula>NOT(ISERROR(SEARCH("true",I185)))</formula>
    </cfRule>
  </conditionalFormatting>
  <conditionalFormatting sqref="P13:S16">
    <cfRule type="containsText" dxfId="34" priority="3" operator="containsText" text="false">
      <formula>NOT(ISERROR(SEARCH("false",P13)))</formula>
    </cfRule>
  </conditionalFormatting>
  <conditionalFormatting sqref="Y13:Z16">
    <cfRule type="containsText" dxfId="33" priority="1" operator="containsText" text="true">
      <formula>NOT(ISERROR(SEARCH("true",Y13)))</formula>
    </cfRule>
    <cfRule type="containsText" dxfId="32" priority="2" operator="containsText" text="false">
      <formula>NOT(ISERROR(SEARCH("false",Y13)))</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8:N655"/>
  <sheetViews>
    <sheetView showGridLines="0" showRowColHeaders="0" zoomScaleNormal="100" workbookViewId="0">
      <selection activeCell="AM792" sqref="AM792"/>
    </sheetView>
  </sheetViews>
  <sheetFormatPr defaultRowHeight="12.75" x14ac:dyDescent="0.2"/>
  <cols>
    <col min="1" max="1" width="3.28515625" style="110" customWidth="1"/>
    <col min="2" max="2" width="43.28515625" style="110" customWidth="1"/>
    <col min="3" max="3" width="26.85546875" style="110" customWidth="1"/>
    <col min="4" max="4" width="26.42578125" style="110" customWidth="1"/>
    <col min="5" max="5" width="26.42578125" style="131" customWidth="1"/>
    <col min="6" max="6" width="23.42578125" style="110" customWidth="1"/>
    <col min="7" max="16384" width="9.140625" style="110"/>
  </cols>
  <sheetData>
    <row r="8" spans="2:6" x14ac:dyDescent="0.2">
      <c r="B8" s="61" t="s">
        <v>1</v>
      </c>
      <c r="C8" s="62" t="s">
        <v>243</v>
      </c>
    </row>
    <row r="9" spans="2:6" x14ac:dyDescent="0.2">
      <c r="B9" s="61" t="s">
        <v>20</v>
      </c>
      <c r="C9" s="62" t="s">
        <v>237</v>
      </c>
    </row>
    <row r="10" spans="2:6" x14ac:dyDescent="0.2">
      <c r="B10" s="61" t="s">
        <v>28</v>
      </c>
      <c r="C10" s="62">
        <v>72</v>
      </c>
    </row>
    <row r="11" spans="2:6" x14ac:dyDescent="0.2">
      <c r="B11" s="61" t="s">
        <v>112</v>
      </c>
      <c r="C11" s="53" t="s">
        <v>244</v>
      </c>
    </row>
    <row r="12" spans="2:6" x14ac:dyDescent="0.2">
      <c r="B12" s="118"/>
    </row>
    <row r="13" spans="2:6" x14ac:dyDescent="0.2">
      <c r="B13" s="61" t="s">
        <v>238</v>
      </c>
      <c r="C13" s="61" t="s">
        <v>239</v>
      </c>
      <c r="D13" s="61" t="s">
        <v>240</v>
      </c>
      <c r="E13" s="145" t="s">
        <v>241</v>
      </c>
      <c r="F13" s="65" t="s">
        <v>242</v>
      </c>
    </row>
    <row r="14" spans="2:6" x14ac:dyDescent="0.2">
      <c r="B14" s="53" t="s">
        <v>594</v>
      </c>
      <c r="C14" s="53" t="s">
        <v>595</v>
      </c>
      <c r="D14" s="53" t="s">
        <v>596</v>
      </c>
      <c r="E14" s="144">
        <v>25</v>
      </c>
      <c r="F14" s="157" t="s">
        <v>597</v>
      </c>
    </row>
    <row r="15" spans="2:6" x14ac:dyDescent="0.2">
      <c r="B15" s="53" t="s">
        <v>594</v>
      </c>
      <c r="C15" s="53" t="s">
        <v>595</v>
      </c>
      <c r="D15" s="53" t="s">
        <v>598</v>
      </c>
      <c r="E15" s="144">
        <v>17</v>
      </c>
      <c r="F15" s="157" t="s">
        <v>597</v>
      </c>
    </row>
    <row r="16" spans="2:6" x14ac:dyDescent="0.2">
      <c r="B16" s="53" t="s">
        <v>594</v>
      </c>
      <c r="C16" s="53" t="s">
        <v>595</v>
      </c>
      <c r="D16" s="53" t="s">
        <v>599</v>
      </c>
      <c r="E16" s="144">
        <v>40</v>
      </c>
      <c r="F16" s="157" t="s">
        <v>600</v>
      </c>
    </row>
    <row r="17" spans="2:6" x14ac:dyDescent="0.2">
      <c r="B17" s="53" t="s">
        <v>594</v>
      </c>
      <c r="C17" s="53" t="s">
        <v>595</v>
      </c>
      <c r="D17" s="53" t="s">
        <v>601</v>
      </c>
      <c r="E17" s="144">
        <v>19</v>
      </c>
      <c r="F17" s="157" t="s">
        <v>597</v>
      </c>
    </row>
    <row r="18" spans="2:6" x14ac:dyDescent="0.2">
      <c r="B18" s="53" t="s">
        <v>594</v>
      </c>
      <c r="C18" s="53" t="s">
        <v>595</v>
      </c>
      <c r="D18" s="53" t="s">
        <v>602</v>
      </c>
      <c r="E18" s="144">
        <v>13</v>
      </c>
      <c r="F18" s="157" t="s">
        <v>603</v>
      </c>
    </row>
    <row r="19" spans="2:6" x14ac:dyDescent="0.2">
      <c r="B19" s="53" t="s">
        <v>594</v>
      </c>
      <c r="C19" s="53" t="s">
        <v>595</v>
      </c>
      <c r="D19" s="53" t="s">
        <v>604</v>
      </c>
      <c r="E19" s="144">
        <v>25</v>
      </c>
      <c r="F19" s="157" t="s">
        <v>597</v>
      </c>
    </row>
    <row r="20" spans="2:6" x14ac:dyDescent="0.2">
      <c r="B20" s="53" t="s">
        <v>594</v>
      </c>
      <c r="C20" s="53" t="s">
        <v>595</v>
      </c>
      <c r="D20" s="53" t="s">
        <v>605</v>
      </c>
      <c r="E20" s="144">
        <v>19</v>
      </c>
      <c r="F20" s="157" t="s">
        <v>597</v>
      </c>
    </row>
    <row r="21" spans="2:6" x14ac:dyDescent="0.2">
      <c r="B21" s="53" t="s">
        <v>594</v>
      </c>
      <c r="C21" s="53" t="s">
        <v>595</v>
      </c>
      <c r="D21" s="53" t="s">
        <v>606</v>
      </c>
      <c r="E21" s="144">
        <v>11</v>
      </c>
      <c r="F21" s="157" t="s">
        <v>603</v>
      </c>
    </row>
    <row r="22" spans="2:6" x14ac:dyDescent="0.2">
      <c r="B22" s="53" t="s">
        <v>594</v>
      </c>
      <c r="C22" s="53" t="s">
        <v>595</v>
      </c>
      <c r="D22" s="53" t="s">
        <v>607</v>
      </c>
      <c r="E22" s="144">
        <v>18</v>
      </c>
      <c r="F22" s="157" t="s">
        <v>597</v>
      </c>
    </row>
    <row r="23" spans="2:6" x14ac:dyDescent="0.2">
      <c r="B23" s="53" t="s">
        <v>594</v>
      </c>
      <c r="C23" s="53" t="s">
        <v>608</v>
      </c>
      <c r="D23" s="53" t="s">
        <v>609</v>
      </c>
      <c r="E23" s="144">
        <v>24</v>
      </c>
      <c r="F23" s="157" t="s">
        <v>597</v>
      </c>
    </row>
    <row r="24" spans="2:6" x14ac:dyDescent="0.2">
      <c r="B24" s="53" t="s">
        <v>594</v>
      </c>
      <c r="C24" s="53" t="s">
        <v>608</v>
      </c>
      <c r="D24" s="53" t="s">
        <v>610</v>
      </c>
      <c r="E24" s="144">
        <v>23</v>
      </c>
      <c r="F24" s="157" t="s">
        <v>597</v>
      </c>
    </row>
    <row r="25" spans="2:6" x14ac:dyDescent="0.2">
      <c r="B25" s="53" t="s">
        <v>594</v>
      </c>
      <c r="C25" s="53" t="s">
        <v>608</v>
      </c>
      <c r="D25" s="53" t="s">
        <v>611</v>
      </c>
      <c r="E25" s="144">
        <v>17</v>
      </c>
      <c r="F25" s="157" t="s">
        <v>597</v>
      </c>
    </row>
    <row r="26" spans="2:6" x14ac:dyDescent="0.2">
      <c r="B26" s="53" t="s">
        <v>594</v>
      </c>
      <c r="C26" s="53" t="s">
        <v>608</v>
      </c>
      <c r="D26" s="53" t="s">
        <v>612</v>
      </c>
      <c r="E26" s="144">
        <v>10</v>
      </c>
      <c r="F26" s="157" t="s">
        <v>603</v>
      </c>
    </row>
    <row r="27" spans="2:6" x14ac:dyDescent="0.2">
      <c r="B27" s="53" t="s">
        <v>594</v>
      </c>
      <c r="C27" s="53" t="s">
        <v>608</v>
      </c>
      <c r="D27" s="53" t="s">
        <v>613</v>
      </c>
      <c r="E27" s="144">
        <v>16</v>
      </c>
      <c r="F27" s="157" t="s">
        <v>597</v>
      </c>
    </row>
    <row r="28" spans="2:6" x14ac:dyDescent="0.2">
      <c r="B28" s="53" t="s">
        <v>594</v>
      </c>
      <c r="C28" s="53" t="s">
        <v>608</v>
      </c>
      <c r="D28" s="53" t="s">
        <v>614</v>
      </c>
      <c r="E28" s="144">
        <v>31</v>
      </c>
      <c r="F28" s="157" t="s">
        <v>615</v>
      </c>
    </row>
    <row r="29" spans="2:6" x14ac:dyDescent="0.2">
      <c r="B29" s="53" t="s">
        <v>594</v>
      </c>
      <c r="C29" s="53" t="s">
        <v>608</v>
      </c>
      <c r="D29" s="53" t="s">
        <v>616</v>
      </c>
      <c r="E29" s="144">
        <v>17</v>
      </c>
      <c r="F29" s="157" t="s">
        <v>597</v>
      </c>
    </row>
    <row r="30" spans="2:6" x14ac:dyDescent="0.2">
      <c r="B30" s="53" t="s">
        <v>594</v>
      </c>
      <c r="C30" s="53" t="s">
        <v>608</v>
      </c>
      <c r="D30" s="53" t="s">
        <v>617</v>
      </c>
      <c r="E30" s="144">
        <v>21</v>
      </c>
      <c r="F30" s="157" t="s">
        <v>597</v>
      </c>
    </row>
    <row r="31" spans="2:6" x14ac:dyDescent="0.2">
      <c r="B31" s="53" t="s">
        <v>594</v>
      </c>
      <c r="C31" s="53" t="s">
        <v>608</v>
      </c>
      <c r="D31" s="53" t="s">
        <v>618</v>
      </c>
      <c r="E31" s="144">
        <v>21</v>
      </c>
      <c r="F31" s="157" t="s">
        <v>597</v>
      </c>
    </row>
    <row r="32" spans="2:6" x14ac:dyDescent="0.2">
      <c r="B32" s="53" t="s">
        <v>594</v>
      </c>
      <c r="C32" s="53" t="s">
        <v>608</v>
      </c>
      <c r="D32" s="53" t="s">
        <v>619</v>
      </c>
      <c r="E32" s="144">
        <v>14</v>
      </c>
      <c r="F32" s="157" t="s">
        <v>603</v>
      </c>
    </row>
    <row r="33" spans="2:6" x14ac:dyDescent="0.2">
      <c r="B33" s="53" t="s">
        <v>594</v>
      </c>
      <c r="C33" s="53" t="s">
        <v>608</v>
      </c>
      <c r="D33" s="53" t="s">
        <v>620</v>
      </c>
      <c r="E33" s="144">
        <v>15</v>
      </c>
      <c r="F33" s="157" t="s">
        <v>603</v>
      </c>
    </row>
    <row r="34" spans="2:6" x14ac:dyDescent="0.2">
      <c r="B34" s="53" t="s">
        <v>594</v>
      </c>
      <c r="C34" s="53" t="s">
        <v>608</v>
      </c>
      <c r="D34" s="53" t="s">
        <v>621</v>
      </c>
      <c r="E34" s="144">
        <v>18</v>
      </c>
      <c r="F34" s="157" t="s">
        <v>597</v>
      </c>
    </row>
    <row r="35" spans="2:6" x14ac:dyDescent="0.2">
      <c r="B35" s="53" t="s">
        <v>594</v>
      </c>
      <c r="C35" s="53" t="s">
        <v>608</v>
      </c>
      <c r="D35" s="53" t="s">
        <v>622</v>
      </c>
      <c r="E35" s="144">
        <v>12</v>
      </c>
      <c r="F35" s="157" t="s">
        <v>603</v>
      </c>
    </row>
    <row r="36" spans="2:6" x14ac:dyDescent="0.2">
      <c r="B36" s="53" t="s">
        <v>594</v>
      </c>
      <c r="C36" s="53" t="s">
        <v>608</v>
      </c>
      <c r="D36" s="53" t="s">
        <v>623</v>
      </c>
      <c r="E36" s="144">
        <v>13</v>
      </c>
      <c r="F36" s="157" t="s">
        <v>603</v>
      </c>
    </row>
    <row r="37" spans="2:6" x14ac:dyDescent="0.2">
      <c r="B37" s="53" t="s">
        <v>594</v>
      </c>
      <c r="C37" s="53" t="s">
        <v>608</v>
      </c>
      <c r="D37" s="53" t="s">
        <v>624</v>
      </c>
      <c r="E37" s="144">
        <v>14</v>
      </c>
      <c r="F37" s="157" t="s">
        <v>603</v>
      </c>
    </row>
    <row r="38" spans="2:6" x14ac:dyDescent="0.2">
      <c r="B38" s="53" t="s">
        <v>594</v>
      </c>
      <c r="C38" s="53" t="s">
        <v>608</v>
      </c>
      <c r="D38" s="53" t="s">
        <v>625</v>
      </c>
      <c r="E38" s="144">
        <v>18</v>
      </c>
      <c r="F38" s="157" t="s">
        <v>597</v>
      </c>
    </row>
    <row r="39" spans="2:6" x14ac:dyDescent="0.2">
      <c r="B39" s="53" t="s">
        <v>594</v>
      </c>
      <c r="C39" s="53" t="s">
        <v>608</v>
      </c>
      <c r="D39" s="53" t="s">
        <v>626</v>
      </c>
      <c r="E39" s="144">
        <v>20</v>
      </c>
      <c r="F39" s="157" t="s">
        <v>597</v>
      </c>
    </row>
    <row r="40" spans="2:6" x14ac:dyDescent="0.2">
      <c r="B40" s="53" t="s">
        <v>594</v>
      </c>
      <c r="C40" s="53" t="s">
        <v>627</v>
      </c>
      <c r="D40" s="53" t="s">
        <v>628</v>
      </c>
      <c r="E40" s="144">
        <v>24</v>
      </c>
      <c r="F40" s="157" t="s">
        <v>597</v>
      </c>
    </row>
    <row r="41" spans="2:6" x14ac:dyDescent="0.2">
      <c r="B41" s="53" t="s">
        <v>594</v>
      </c>
      <c r="C41" s="53" t="s">
        <v>627</v>
      </c>
      <c r="D41" s="53" t="s">
        <v>629</v>
      </c>
      <c r="E41" s="144">
        <v>31</v>
      </c>
      <c r="F41" s="157" t="s">
        <v>615</v>
      </c>
    </row>
    <row r="42" spans="2:6" x14ac:dyDescent="0.2">
      <c r="B42" s="53" t="s">
        <v>594</v>
      </c>
      <c r="C42" s="53" t="s">
        <v>627</v>
      </c>
      <c r="D42" s="53" t="s">
        <v>630</v>
      </c>
      <c r="E42" s="144">
        <v>8</v>
      </c>
      <c r="F42" s="157" t="s">
        <v>603</v>
      </c>
    </row>
    <row r="43" spans="2:6" x14ac:dyDescent="0.2">
      <c r="B43" s="53" t="s">
        <v>594</v>
      </c>
      <c r="C43" s="53" t="s">
        <v>627</v>
      </c>
      <c r="D43" s="53" t="s">
        <v>631</v>
      </c>
      <c r="E43" s="144">
        <v>19</v>
      </c>
      <c r="F43" s="157" t="s">
        <v>597</v>
      </c>
    </row>
    <row r="44" spans="2:6" x14ac:dyDescent="0.2">
      <c r="B44" s="53" t="s">
        <v>594</v>
      </c>
      <c r="C44" s="53" t="s">
        <v>627</v>
      </c>
      <c r="D44" s="53" t="s">
        <v>632</v>
      </c>
      <c r="E44" s="144">
        <v>29</v>
      </c>
      <c r="F44" s="157" t="s">
        <v>615</v>
      </c>
    </row>
    <row r="45" spans="2:6" x14ac:dyDescent="0.2">
      <c r="B45" s="53" t="s">
        <v>594</v>
      </c>
      <c r="C45" s="53" t="s">
        <v>627</v>
      </c>
      <c r="D45" s="53" t="s">
        <v>633</v>
      </c>
      <c r="E45" s="144">
        <v>16</v>
      </c>
      <c r="F45" s="157" t="s">
        <v>597</v>
      </c>
    </row>
    <row r="46" spans="2:6" x14ac:dyDescent="0.2">
      <c r="B46" s="53" t="s">
        <v>594</v>
      </c>
      <c r="C46" s="53" t="s">
        <v>627</v>
      </c>
      <c r="D46" s="53" t="s">
        <v>634</v>
      </c>
      <c r="E46" s="144">
        <v>28</v>
      </c>
      <c r="F46" s="157" t="s">
        <v>615</v>
      </c>
    </row>
    <row r="47" spans="2:6" x14ac:dyDescent="0.2">
      <c r="B47" s="53" t="s">
        <v>594</v>
      </c>
      <c r="C47" s="53" t="s">
        <v>627</v>
      </c>
      <c r="D47" s="53" t="s">
        <v>635</v>
      </c>
      <c r="E47" s="144">
        <v>14</v>
      </c>
      <c r="F47" s="157" t="s">
        <v>603</v>
      </c>
    </row>
    <row r="48" spans="2:6" x14ac:dyDescent="0.2">
      <c r="B48" s="53" t="s">
        <v>594</v>
      </c>
      <c r="C48" s="53" t="s">
        <v>627</v>
      </c>
      <c r="D48" s="53" t="s">
        <v>636</v>
      </c>
      <c r="E48" s="144">
        <v>30</v>
      </c>
      <c r="F48" s="157" t="s">
        <v>615</v>
      </c>
    </row>
    <row r="49" spans="2:6" x14ac:dyDescent="0.2">
      <c r="B49" s="53" t="s">
        <v>594</v>
      </c>
      <c r="C49" s="53" t="s">
        <v>627</v>
      </c>
      <c r="D49" s="53" t="s">
        <v>637</v>
      </c>
      <c r="E49" s="144">
        <v>28</v>
      </c>
      <c r="F49" s="157" t="s">
        <v>615</v>
      </c>
    </row>
    <row r="50" spans="2:6" x14ac:dyDescent="0.2">
      <c r="B50" s="53" t="s">
        <v>594</v>
      </c>
      <c r="C50" s="53" t="s">
        <v>627</v>
      </c>
      <c r="D50" s="53" t="s">
        <v>638</v>
      </c>
      <c r="E50" s="144">
        <v>25</v>
      </c>
      <c r="F50" s="157" t="s">
        <v>597</v>
      </c>
    </row>
    <row r="51" spans="2:6" x14ac:dyDescent="0.2">
      <c r="B51" s="53" t="s">
        <v>594</v>
      </c>
      <c r="C51" s="53" t="s">
        <v>627</v>
      </c>
      <c r="D51" s="53" t="s">
        <v>639</v>
      </c>
      <c r="E51" s="144">
        <v>23</v>
      </c>
      <c r="F51" s="157" t="s">
        <v>597</v>
      </c>
    </row>
    <row r="52" spans="2:6" x14ac:dyDescent="0.2">
      <c r="B52" s="53" t="s">
        <v>594</v>
      </c>
      <c r="C52" s="53" t="s">
        <v>627</v>
      </c>
      <c r="D52" s="53" t="s">
        <v>640</v>
      </c>
      <c r="E52" s="144">
        <v>23</v>
      </c>
      <c r="F52" s="157" t="s">
        <v>597</v>
      </c>
    </row>
    <row r="53" spans="2:6" x14ac:dyDescent="0.2">
      <c r="B53" s="53" t="s">
        <v>594</v>
      </c>
      <c r="C53" s="53" t="s">
        <v>627</v>
      </c>
      <c r="D53" s="53" t="s">
        <v>641</v>
      </c>
      <c r="E53" s="144">
        <v>11</v>
      </c>
      <c r="F53" s="157" t="s">
        <v>603</v>
      </c>
    </row>
    <row r="54" spans="2:6" x14ac:dyDescent="0.2">
      <c r="B54" s="53" t="s">
        <v>594</v>
      </c>
      <c r="C54" s="53" t="s">
        <v>627</v>
      </c>
      <c r="D54" s="53" t="s">
        <v>642</v>
      </c>
      <c r="E54" s="144">
        <v>16</v>
      </c>
      <c r="F54" s="157" t="s">
        <v>597</v>
      </c>
    </row>
    <row r="55" spans="2:6" x14ac:dyDescent="0.2">
      <c r="B55" s="53" t="s">
        <v>594</v>
      </c>
      <c r="C55" s="53" t="s">
        <v>643</v>
      </c>
      <c r="D55" s="53" t="s">
        <v>644</v>
      </c>
      <c r="E55" s="144">
        <v>25</v>
      </c>
      <c r="F55" s="157" t="s">
        <v>597</v>
      </c>
    </row>
    <row r="56" spans="2:6" x14ac:dyDescent="0.2">
      <c r="B56" s="53" t="s">
        <v>594</v>
      </c>
      <c r="C56" s="53" t="s">
        <v>643</v>
      </c>
      <c r="D56" s="53" t="s">
        <v>645</v>
      </c>
      <c r="E56" s="144">
        <v>26</v>
      </c>
      <c r="F56" s="157" t="s">
        <v>597</v>
      </c>
    </row>
    <row r="57" spans="2:6" x14ac:dyDescent="0.2">
      <c r="B57" s="53" t="s">
        <v>594</v>
      </c>
      <c r="C57" s="53" t="s">
        <v>643</v>
      </c>
      <c r="D57" s="53" t="s">
        <v>646</v>
      </c>
      <c r="E57" s="144">
        <v>23</v>
      </c>
      <c r="F57" s="157" t="s">
        <v>597</v>
      </c>
    </row>
    <row r="58" spans="2:6" x14ac:dyDescent="0.2">
      <c r="B58" s="53" t="s">
        <v>594</v>
      </c>
      <c r="C58" s="53" t="s">
        <v>643</v>
      </c>
      <c r="D58" s="53" t="s">
        <v>647</v>
      </c>
      <c r="E58" s="144">
        <v>55</v>
      </c>
      <c r="F58" s="157" t="s">
        <v>648</v>
      </c>
    </row>
    <row r="59" spans="2:6" x14ac:dyDescent="0.2">
      <c r="B59" s="53" t="s">
        <v>594</v>
      </c>
      <c r="C59" s="53" t="s">
        <v>643</v>
      </c>
      <c r="D59" s="53" t="s">
        <v>649</v>
      </c>
      <c r="E59" s="144">
        <v>50</v>
      </c>
      <c r="F59" s="157" t="s">
        <v>600</v>
      </c>
    </row>
    <row r="60" spans="2:6" x14ac:dyDescent="0.2">
      <c r="B60" s="53" t="s">
        <v>594</v>
      </c>
      <c r="C60" s="53" t="s">
        <v>643</v>
      </c>
      <c r="D60" s="53" t="s">
        <v>650</v>
      </c>
      <c r="E60" s="144">
        <v>25</v>
      </c>
      <c r="F60" s="157" t="s">
        <v>597</v>
      </c>
    </row>
    <row r="61" spans="2:6" x14ac:dyDescent="0.2">
      <c r="B61" s="53" t="s">
        <v>594</v>
      </c>
      <c r="C61" s="53" t="s">
        <v>643</v>
      </c>
      <c r="D61" s="53" t="s">
        <v>651</v>
      </c>
      <c r="E61" s="144">
        <v>19</v>
      </c>
      <c r="F61" s="157" t="s">
        <v>597</v>
      </c>
    </row>
    <row r="62" spans="2:6" x14ac:dyDescent="0.2">
      <c r="B62" s="53" t="s">
        <v>594</v>
      </c>
      <c r="C62" s="53" t="s">
        <v>643</v>
      </c>
      <c r="D62" s="53" t="s">
        <v>652</v>
      </c>
      <c r="E62" s="144">
        <v>16</v>
      </c>
      <c r="F62" s="157" t="s">
        <v>597</v>
      </c>
    </row>
    <row r="63" spans="2:6" x14ac:dyDescent="0.2">
      <c r="B63" s="53" t="s">
        <v>594</v>
      </c>
      <c r="C63" s="53" t="s">
        <v>643</v>
      </c>
      <c r="D63" s="53" t="s">
        <v>653</v>
      </c>
      <c r="E63" s="144">
        <v>34</v>
      </c>
      <c r="F63" s="157" t="s">
        <v>615</v>
      </c>
    </row>
    <row r="64" spans="2:6" x14ac:dyDescent="0.2">
      <c r="B64" s="53" t="s">
        <v>594</v>
      </c>
      <c r="C64" s="53" t="s">
        <v>643</v>
      </c>
      <c r="D64" s="53" t="s">
        <v>654</v>
      </c>
      <c r="E64" s="144">
        <v>9</v>
      </c>
      <c r="F64" s="157" t="s">
        <v>603</v>
      </c>
    </row>
    <row r="65" spans="2:6" x14ac:dyDescent="0.2">
      <c r="B65" s="53" t="s">
        <v>594</v>
      </c>
      <c r="C65" s="53" t="s">
        <v>643</v>
      </c>
      <c r="D65" s="53" t="s">
        <v>655</v>
      </c>
      <c r="E65" s="144">
        <v>4</v>
      </c>
      <c r="F65" s="157" t="s">
        <v>603</v>
      </c>
    </row>
    <row r="66" spans="2:6" x14ac:dyDescent="0.2">
      <c r="B66" s="53" t="s">
        <v>594</v>
      </c>
      <c r="C66" s="53" t="s">
        <v>643</v>
      </c>
      <c r="D66" s="53" t="s">
        <v>656</v>
      </c>
      <c r="E66" s="144">
        <v>12</v>
      </c>
      <c r="F66" s="157" t="s">
        <v>603</v>
      </c>
    </row>
    <row r="67" spans="2:6" x14ac:dyDescent="0.2">
      <c r="B67" s="53" t="s">
        <v>594</v>
      </c>
      <c r="C67" s="53" t="s">
        <v>643</v>
      </c>
      <c r="D67" s="53" t="s">
        <v>657</v>
      </c>
      <c r="E67" s="144">
        <v>13</v>
      </c>
      <c r="F67" s="157" t="s">
        <v>603</v>
      </c>
    </row>
    <row r="68" spans="2:6" x14ac:dyDescent="0.2">
      <c r="B68" s="53" t="s">
        <v>594</v>
      </c>
      <c r="C68" s="53" t="s">
        <v>643</v>
      </c>
      <c r="D68" s="53" t="s">
        <v>658</v>
      </c>
      <c r="E68" s="144">
        <v>17</v>
      </c>
      <c r="F68" s="157" t="s">
        <v>597</v>
      </c>
    </row>
    <row r="69" spans="2:6" x14ac:dyDescent="0.2">
      <c r="B69" s="53" t="s">
        <v>594</v>
      </c>
      <c r="C69" s="53" t="s">
        <v>643</v>
      </c>
      <c r="D69" s="53" t="s">
        <v>659</v>
      </c>
      <c r="E69" s="144">
        <v>29</v>
      </c>
      <c r="F69" s="157" t="s">
        <v>615</v>
      </c>
    </row>
    <row r="70" spans="2:6" x14ac:dyDescent="0.2">
      <c r="B70" s="53" t="s">
        <v>594</v>
      </c>
      <c r="C70" s="53" t="s">
        <v>660</v>
      </c>
      <c r="D70" s="53" t="s">
        <v>661</v>
      </c>
      <c r="E70" s="144">
        <v>31</v>
      </c>
      <c r="F70" s="157" t="s">
        <v>615</v>
      </c>
    </row>
    <row r="71" spans="2:6" x14ac:dyDescent="0.2">
      <c r="B71" s="53" t="s">
        <v>594</v>
      </c>
      <c r="C71" s="53" t="s">
        <v>660</v>
      </c>
      <c r="D71" s="53" t="s">
        <v>662</v>
      </c>
      <c r="E71" s="144">
        <v>24</v>
      </c>
      <c r="F71" s="157" t="s">
        <v>597</v>
      </c>
    </row>
    <row r="72" spans="2:6" x14ac:dyDescent="0.2">
      <c r="B72" s="53" t="s">
        <v>594</v>
      </c>
      <c r="C72" s="53" t="s">
        <v>660</v>
      </c>
      <c r="D72" s="53" t="s">
        <v>663</v>
      </c>
      <c r="E72" s="144">
        <v>30</v>
      </c>
      <c r="F72" s="157" t="s">
        <v>615</v>
      </c>
    </row>
    <row r="73" spans="2:6" x14ac:dyDescent="0.2">
      <c r="B73" s="53" t="s">
        <v>594</v>
      </c>
      <c r="C73" s="53" t="s">
        <v>660</v>
      </c>
      <c r="D73" s="53" t="s">
        <v>664</v>
      </c>
      <c r="E73" s="144">
        <v>30</v>
      </c>
      <c r="F73" s="157" t="s">
        <v>615</v>
      </c>
    </row>
    <row r="74" spans="2:6" x14ac:dyDescent="0.2">
      <c r="B74" s="53" t="s">
        <v>594</v>
      </c>
      <c r="C74" s="53" t="s">
        <v>660</v>
      </c>
      <c r="D74" s="53" t="s">
        <v>665</v>
      </c>
      <c r="E74" s="144">
        <v>15</v>
      </c>
      <c r="F74" s="157" t="s">
        <v>603</v>
      </c>
    </row>
    <row r="75" spans="2:6" x14ac:dyDescent="0.2">
      <c r="B75" s="53" t="s">
        <v>594</v>
      </c>
      <c r="C75" s="53" t="s">
        <v>660</v>
      </c>
      <c r="D75" s="53" t="s">
        <v>666</v>
      </c>
      <c r="E75" s="144">
        <v>8</v>
      </c>
      <c r="F75" s="157" t="s">
        <v>603</v>
      </c>
    </row>
    <row r="76" spans="2:6" x14ac:dyDescent="0.2">
      <c r="B76" s="53" t="s">
        <v>594</v>
      </c>
      <c r="C76" s="53" t="s">
        <v>660</v>
      </c>
      <c r="D76" s="53" t="s">
        <v>667</v>
      </c>
      <c r="E76" s="144">
        <v>31</v>
      </c>
      <c r="F76" s="157" t="s">
        <v>615</v>
      </c>
    </row>
    <row r="77" spans="2:6" x14ac:dyDescent="0.2">
      <c r="B77" s="53" t="s">
        <v>594</v>
      </c>
      <c r="C77" s="53" t="s">
        <v>660</v>
      </c>
      <c r="D77" s="53" t="s">
        <v>668</v>
      </c>
      <c r="E77" s="144">
        <v>16</v>
      </c>
      <c r="F77" s="157" t="s">
        <v>597</v>
      </c>
    </row>
    <row r="78" spans="2:6" x14ac:dyDescent="0.2">
      <c r="B78" s="53" t="s">
        <v>594</v>
      </c>
      <c r="C78" s="53" t="s">
        <v>660</v>
      </c>
      <c r="D78" s="53" t="s">
        <v>669</v>
      </c>
      <c r="E78" s="144">
        <v>33</v>
      </c>
      <c r="F78" s="157" t="s">
        <v>615</v>
      </c>
    </row>
    <row r="79" spans="2:6" x14ac:dyDescent="0.2">
      <c r="B79" s="53" t="s">
        <v>594</v>
      </c>
      <c r="C79" s="53" t="s">
        <v>660</v>
      </c>
      <c r="D79" s="53" t="s">
        <v>670</v>
      </c>
      <c r="E79" s="144">
        <v>11</v>
      </c>
      <c r="F79" s="157" t="s">
        <v>603</v>
      </c>
    </row>
    <row r="80" spans="2:6" x14ac:dyDescent="0.2">
      <c r="B80" s="53" t="s">
        <v>594</v>
      </c>
      <c r="C80" s="53" t="s">
        <v>660</v>
      </c>
      <c r="D80" s="53" t="s">
        <v>671</v>
      </c>
      <c r="E80" s="144">
        <v>24</v>
      </c>
      <c r="F80" s="157" t="s">
        <v>597</v>
      </c>
    </row>
    <row r="81" spans="2:6" x14ac:dyDescent="0.2">
      <c r="B81" s="53" t="s">
        <v>594</v>
      </c>
      <c r="C81" s="53" t="s">
        <v>660</v>
      </c>
      <c r="D81" s="53" t="s">
        <v>672</v>
      </c>
      <c r="E81" s="144">
        <v>9</v>
      </c>
      <c r="F81" s="157" t="s">
        <v>603</v>
      </c>
    </row>
    <row r="82" spans="2:6" x14ac:dyDescent="0.2">
      <c r="B82" s="53" t="s">
        <v>594</v>
      </c>
      <c r="C82" s="53" t="s">
        <v>660</v>
      </c>
      <c r="D82" s="53" t="s">
        <v>673</v>
      </c>
      <c r="E82" s="144">
        <v>9</v>
      </c>
      <c r="F82" s="157" t="s">
        <v>603</v>
      </c>
    </row>
    <row r="83" spans="2:6" x14ac:dyDescent="0.2">
      <c r="B83" s="53" t="s">
        <v>594</v>
      </c>
      <c r="C83" s="53" t="s">
        <v>660</v>
      </c>
      <c r="D83" s="53" t="s">
        <v>674</v>
      </c>
      <c r="E83" s="144">
        <v>11</v>
      </c>
      <c r="F83" s="157" t="s">
        <v>603</v>
      </c>
    </row>
    <row r="84" spans="2:6" x14ac:dyDescent="0.2">
      <c r="B84" s="53" t="s">
        <v>594</v>
      </c>
      <c r="C84" s="53" t="s">
        <v>660</v>
      </c>
      <c r="D84" s="53" t="s">
        <v>675</v>
      </c>
      <c r="E84" s="144">
        <v>20</v>
      </c>
      <c r="F84" s="157" t="s">
        <v>597</v>
      </c>
    </row>
    <row r="85" spans="2:6" x14ac:dyDescent="0.2">
      <c r="B85" s="53" t="s">
        <v>594</v>
      </c>
      <c r="C85" s="53" t="s">
        <v>660</v>
      </c>
      <c r="D85" s="53" t="s">
        <v>676</v>
      </c>
      <c r="E85" s="144">
        <v>17</v>
      </c>
      <c r="F85" s="157" t="s">
        <v>597</v>
      </c>
    </row>
    <row r="86" spans="2:6" x14ac:dyDescent="0.2">
      <c r="B86" s="53" t="s">
        <v>594</v>
      </c>
      <c r="C86" s="53" t="s">
        <v>660</v>
      </c>
      <c r="D86" s="53" t="s">
        <v>677</v>
      </c>
      <c r="E86" s="144">
        <v>22</v>
      </c>
      <c r="F86" s="157" t="s">
        <v>597</v>
      </c>
    </row>
    <row r="87" spans="2:6" x14ac:dyDescent="0.2">
      <c r="B87" s="53" t="s">
        <v>594</v>
      </c>
      <c r="C87" s="53" t="s">
        <v>660</v>
      </c>
      <c r="D87" s="53" t="s">
        <v>678</v>
      </c>
      <c r="E87" s="144">
        <v>8</v>
      </c>
      <c r="F87" s="157" t="s">
        <v>603</v>
      </c>
    </row>
    <row r="88" spans="2:6" x14ac:dyDescent="0.2">
      <c r="B88" s="53" t="s">
        <v>594</v>
      </c>
      <c r="C88" s="53" t="s">
        <v>660</v>
      </c>
      <c r="D88" s="53" t="s">
        <v>679</v>
      </c>
      <c r="E88" s="144">
        <v>15</v>
      </c>
      <c r="F88" s="157" t="s">
        <v>603</v>
      </c>
    </row>
    <row r="89" spans="2:6" x14ac:dyDescent="0.2">
      <c r="B89" s="53" t="s">
        <v>594</v>
      </c>
      <c r="C89" s="53" t="s">
        <v>660</v>
      </c>
      <c r="D89" s="53" t="s">
        <v>680</v>
      </c>
      <c r="E89" s="144">
        <v>13</v>
      </c>
      <c r="F89" s="157" t="s">
        <v>603</v>
      </c>
    </row>
    <row r="90" spans="2:6" x14ac:dyDescent="0.2">
      <c r="B90" s="53" t="s">
        <v>594</v>
      </c>
      <c r="C90" s="53" t="s">
        <v>681</v>
      </c>
      <c r="D90" s="53" t="s">
        <v>682</v>
      </c>
      <c r="E90" s="144">
        <v>21</v>
      </c>
      <c r="F90" s="157" t="s">
        <v>597</v>
      </c>
    </row>
    <row r="91" spans="2:6" x14ac:dyDescent="0.2">
      <c r="B91" s="53" t="s">
        <v>594</v>
      </c>
      <c r="C91" s="53" t="s">
        <v>681</v>
      </c>
      <c r="D91" s="53" t="s">
        <v>683</v>
      </c>
      <c r="E91" s="144">
        <v>25</v>
      </c>
      <c r="F91" s="157" t="s">
        <v>597</v>
      </c>
    </row>
    <row r="92" spans="2:6" x14ac:dyDescent="0.2">
      <c r="B92" s="53" t="s">
        <v>594</v>
      </c>
      <c r="C92" s="53" t="s">
        <v>681</v>
      </c>
      <c r="D92" s="53" t="s">
        <v>684</v>
      </c>
      <c r="E92" s="144">
        <v>28</v>
      </c>
      <c r="F92" s="157" t="s">
        <v>615</v>
      </c>
    </row>
    <row r="93" spans="2:6" x14ac:dyDescent="0.2">
      <c r="B93" s="53" t="s">
        <v>594</v>
      </c>
      <c r="C93" s="53" t="s">
        <v>681</v>
      </c>
      <c r="D93" s="53" t="s">
        <v>685</v>
      </c>
      <c r="E93" s="144">
        <v>21</v>
      </c>
      <c r="F93" s="157" t="s">
        <v>597</v>
      </c>
    </row>
    <row r="94" spans="2:6" x14ac:dyDescent="0.2">
      <c r="B94" s="53" t="s">
        <v>594</v>
      </c>
      <c r="C94" s="53" t="s">
        <v>681</v>
      </c>
      <c r="D94" s="53" t="s">
        <v>686</v>
      </c>
      <c r="E94" s="144">
        <v>8</v>
      </c>
      <c r="F94" s="157" t="s">
        <v>603</v>
      </c>
    </row>
    <row r="95" spans="2:6" x14ac:dyDescent="0.2">
      <c r="B95" s="53" t="s">
        <v>594</v>
      </c>
      <c r="C95" s="53" t="s">
        <v>681</v>
      </c>
      <c r="D95" s="53" t="s">
        <v>687</v>
      </c>
      <c r="E95" s="144">
        <v>13</v>
      </c>
      <c r="F95" s="157" t="s">
        <v>603</v>
      </c>
    </row>
    <row r="96" spans="2:6" x14ac:dyDescent="0.2">
      <c r="B96" s="53" t="s">
        <v>594</v>
      </c>
      <c r="C96" s="53" t="s">
        <v>681</v>
      </c>
      <c r="D96" s="53" t="s">
        <v>688</v>
      </c>
      <c r="E96" s="144">
        <v>29</v>
      </c>
      <c r="F96" s="157" t="s">
        <v>615</v>
      </c>
    </row>
    <row r="97" spans="2:6" x14ac:dyDescent="0.2">
      <c r="B97" s="53" t="s">
        <v>594</v>
      </c>
      <c r="C97" s="53" t="s">
        <v>681</v>
      </c>
      <c r="D97" s="53" t="s">
        <v>689</v>
      </c>
      <c r="E97" s="144">
        <v>50</v>
      </c>
      <c r="F97" s="157" t="s">
        <v>600</v>
      </c>
    </row>
    <row r="98" spans="2:6" x14ac:dyDescent="0.2">
      <c r="B98" s="53" t="s">
        <v>594</v>
      </c>
      <c r="C98" s="53" t="s">
        <v>681</v>
      </c>
      <c r="D98" s="53" t="s">
        <v>690</v>
      </c>
      <c r="E98" s="144">
        <v>21</v>
      </c>
      <c r="F98" s="157" t="s">
        <v>597</v>
      </c>
    </row>
    <row r="99" spans="2:6" x14ac:dyDescent="0.2">
      <c r="B99" s="53" t="s">
        <v>594</v>
      </c>
      <c r="C99" s="53" t="s">
        <v>681</v>
      </c>
      <c r="D99" s="53" t="s">
        <v>691</v>
      </c>
      <c r="E99" s="144">
        <v>27</v>
      </c>
      <c r="F99" s="157" t="s">
        <v>597</v>
      </c>
    </row>
    <row r="100" spans="2:6" x14ac:dyDescent="0.2">
      <c r="B100" s="53" t="s">
        <v>594</v>
      </c>
      <c r="C100" s="53" t="s">
        <v>681</v>
      </c>
      <c r="D100" s="53" t="s">
        <v>692</v>
      </c>
      <c r="E100" s="144">
        <v>28</v>
      </c>
      <c r="F100" s="157" t="s">
        <v>615</v>
      </c>
    </row>
    <row r="101" spans="2:6" x14ac:dyDescent="0.2">
      <c r="B101" s="53" t="s">
        <v>594</v>
      </c>
      <c r="C101" s="53" t="s">
        <v>681</v>
      </c>
      <c r="D101" s="53" t="s">
        <v>693</v>
      </c>
      <c r="E101" s="144">
        <v>13</v>
      </c>
      <c r="F101" s="157" t="s">
        <v>603</v>
      </c>
    </row>
    <row r="102" spans="2:6" x14ac:dyDescent="0.2">
      <c r="B102" s="53" t="s">
        <v>594</v>
      </c>
      <c r="C102" s="53" t="s">
        <v>681</v>
      </c>
      <c r="D102" s="53" t="s">
        <v>694</v>
      </c>
      <c r="E102" s="144">
        <v>29</v>
      </c>
      <c r="F102" s="157" t="s">
        <v>615</v>
      </c>
    </row>
    <row r="103" spans="2:6" x14ac:dyDescent="0.2">
      <c r="B103" s="53" t="s">
        <v>594</v>
      </c>
      <c r="C103" s="53" t="s">
        <v>681</v>
      </c>
      <c r="D103" s="53" t="s">
        <v>695</v>
      </c>
      <c r="E103" s="144">
        <v>15</v>
      </c>
      <c r="F103" s="157" t="s">
        <v>603</v>
      </c>
    </row>
    <row r="104" spans="2:6" x14ac:dyDescent="0.2">
      <c r="B104" s="53" t="s">
        <v>594</v>
      </c>
      <c r="C104" s="53" t="s">
        <v>681</v>
      </c>
      <c r="D104" s="53" t="s">
        <v>696</v>
      </c>
      <c r="E104" s="144">
        <v>29</v>
      </c>
      <c r="F104" s="157" t="s">
        <v>615</v>
      </c>
    </row>
    <row r="105" spans="2:6" x14ac:dyDescent="0.2">
      <c r="B105" s="53" t="s">
        <v>594</v>
      </c>
      <c r="C105" s="53" t="s">
        <v>681</v>
      </c>
      <c r="D105" s="53" t="s">
        <v>697</v>
      </c>
      <c r="E105" s="144">
        <v>9</v>
      </c>
      <c r="F105" s="157" t="s">
        <v>603</v>
      </c>
    </row>
    <row r="106" spans="2:6" x14ac:dyDescent="0.2">
      <c r="B106" s="53" t="s">
        <v>594</v>
      </c>
      <c r="C106" s="53" t="s">
        <v>681</v>
      </c>
      <c r="D106" s="53" t="s">
        <v>698</v>
      </c>
      <c r="E106" s="144">
        <v>17</v>
      </c>
      <c r="F106" s="157" t="s">
        <v>597</v>
      </c>
    </row>
    <row r="107" spans="2:6" x14ac:dyDescent="0.2">
      <c r="B107" s="53" t="s">
        <v>594</v>
      </c>
      <c r="C107" s="53" t="s">
        <v>681</v>
      </c>
      <c r="D107" s="53" t="s">
        <v>699</v>
      </c>
      <c r="E107" s="144">
        <v>8</v>
      </c>
      <c r="F107" s="157" t="s">
        <v>603</v>
      </c>
    </row>
    <row r="108" spans="2:6" x14ac:dyDescent="0.2">
      <c r="B108" s="53" t="s">
        <v>700</v>
      </c>
      <c r="C108" s="53" t="s">
        <v>701</v>
      </c>
      <c r="D108" s="53" t="s">
        <v>702</v>
      </c>
      <c r="E108" s="144">
        <v>14</v>
      </c>
      <c r="F108" s="157" t="s">
        <v>603</v>
      </c>
    </row>
    <row r="109" spans="2:6" x14ac:dyDescent="0.2">
      <c r="B109" s="53" t="s">
        <v>700</v>
      </c>
      <c r="C109" s="53" t="s">
        <v>701</v>
      </c>
      <c r="D109" s="53" t="s">
        <v>703</v>
      </c>
      <c r="E109" s="144">
        <v>10</v>
      </c>
      <c r="F109" s="157" t="s">
        <v>603</v>
      </c>
    </row>
    <row r="110" spans="2:6" x14ac:dyDescent="0.2">
      <c r="B110" s="53" t="s">
        <v>700</v>
      </c>
      <c r="C110" s="53" t="s">
        <v>701</v>
      </c>
      <c r="D110" s="53" t="s">
        <v>704</v>
      </c>
      <c r="E110" s="144">
        <v>26</v>
      </c>
      <c r="F110" s="157" t="s">
        <v>597</v>
      </c>
    </row>
    <row r="111" spans="2:6" x14ac:dyDescent="0.2">
      <c r="B111" s="53" t="s">
        <v>700</v>
      </c>
      <c r="C111" s="53" t="s">
        <v>701</v>
      </c>
      <c r="D111" s="53" t="s">
        <v>705</v>
      </c>
      <c r="E111" s="144">
        <v>15</v>
      </c>
      <c r="F111" s="157" t="s">
        <v>603</v>
      </c>
    </row>
    <row r="112" spans="2:6" x14ac:dyDescent="0.2">
      <c r="B112" s="53" t="s">
        <v>700</v>
      </c>
      <c r="C112" s="53" t="s">
        <v>701</v>
      </c>
      <c r="D112" s="53" t="s">
        <v>706</v>
      </c>
      <c r="E112" s="144">
        <v>10</v>
      </c>
      <c r="F112" s="157" t="s">
        <v>603</v>
      </c>
    </row>
    <row r="113" spans="2:6" x14ac:dyDescent="0.2">
      <c r="B113" s="53" t="s">
        <v>700</v>
      </c>
      <c r="C113" s="53" t="s">
        <v>701</v>
      </c>
      <c r="D113" s="53" t="s">
        <v>707</v>
      </c>
      <c r="E113" s="144">
        <v>13</v>
      </c>
      <c r="F113" s="157" t="s">
        <v>603</v>
      </c>
    </row>
    <row r="114" spans="2:6" x14ac:dyDescent="0.2">
      <c r="B114" s="53" t="s">
        <v>700</v>
      </c>
      <c r="C114" s="53" t="s">
        <v>701</v>
      </c>
      <c r="D114" s="53" t="s">
        <v>708</v>
      </c>
      <c r="E114" s="144">
        <v>11</v>
      </c>
      <c r="F114" s="157" t="s">
        <v>603</v>
      </c>
    </row>
    <row r="115" spans="2:6" x14ac:dyDescent="0.2">
      <c r="B115" s="53" t="s">
        <v>700</v>
      </c>
      <c r="C115" s="53" t="s">
        <v>701</v>
      </c>
      <c r="D115" s="53" t="s">
        <v>709</v>
      </c>
      <c r="E115" s="144">
        <v>17</v>
      </c>
      <c r="F115" s="157" t="s">
        <v>597</v>
      </c>
    </row>
    <row r="116" spans="2:6" x14ac:dyDescent="0.2">
      <c r="B116" s="53" t="s">
        <v>700</v>
      </c>
      <c r="C116" s="53" t="s">
        <v>701</v>
      </c>
      <c r="D116" s="53" t="s">
        <v>710</v>
      </c>
      <c r="E116" s="144">
        <v>30</v>
      </c>
      <c r="F116" s="157" t="s">
        <v>615</v>
      </c>
    </row>
    <row r="117" spans="2:6" x14ac:dyDescent="0.2">
      <c r="B117" s="53" t="s">
        <v>700</v>
      </c>
      <c r="C117" s="53" t="s">
        <v>701</v>
      </c>
      <c r="D117" s="53" t="s">
        <v>711</v>
      </c>
      <c r="E117" s="144">
        <v>12</v>
      </c>
      <c r="F117" s="157" t="s">
        <v>603</v>
      </c>
    </row>
    <row r="118" spans="2:6" x14ac:dyDescent="0.2">
      <c r="B118" s="53" t="s">
        <v>700</v>
      </c>
      <c r="C118" s="53" t="s">
        <v>701</v>
      </c>
      <c r="D118" s="53" t="s">
        <v>712</v>
      </c>
      <c r="E118" s="144">
        <v>12</v>
      </c>
      <c r="F118" s="157" t="s">
        <v>603</v>
      </c>
    </row>
    <row r="119" spans="2:6" x14ac:dyDescent="0.2">
      <c r="B119" s="53" t="s">
        <v>700</v>
      </c>
      <c r="C119" s="53" t="s">
        <v>701</v>
      </c>
      <c r="D119" s="53" t="s">
        <v>713</v>
      </c>
      <c r="E119" s="144">
        <v>18</v>
      </c>
      <c r="F119" s="157" t="s">
        <v>597</v>
      </c>
    </row>
    <row r="120" spans="2:6" x14ac:dyDescent="0.2">
      <c r="B120" s="53" t="s">
        <v>700</v>
      </c>
      <c r="C120" s="53" t="s">
        <v>701</v>
      </c>
      <c r="D120" s="53" t="s">
        <v>714</v>
      </c>
      <c r="E120" s="144">
        <v>27</v>
      </c>
      <c r="F120" s="157" t="s">
        <v>597</v>
      </c>
    </row>
    <row r="121" spans="2:6" x14ac:dyDescent="0.2">
      <c r="B121" s="53" t="s">
        <v>700</v>
      </c>
      <c r="C121" s="53" t="s">
        <v>701</v>
      </c>
      <c r="D121" s="53" t="s">
        <v>715</v>
      </c>
      <c r="E121" s="144">
        <v>12</v>
      </c>
      <c r="F121" s="157" t="s">
        <v>603</v>
      </c>
    </row>
    <row r="122" spans="2:6" x14ac:dyDescent="0.2">
      <c r="B122" s="53" t="s">
        <v>700</v>
      </c>
      <c r="C122" s="53" t="s">
        <v>701</v>
      </c>
      <c r="D122" s="53" t="s">
        <v>716</v>
      </c>
      <c r="E122" s="144">
        <v>11</v>
      </c>
      <c r="F122" s="157" t="s">
        <v>603</v>
      </c>
    </row>
    <row r="123" spans="2:6" x14ac:dyDescent="0.2">
      <c r="B123" s="53" t="s">
        <v>700</v>
      </c>
      <c r="C123" s="53" t="s">
        <v>701</v>
      </c>
      <c r="D123" s="53" t="s">
        <v>717</v>
      </c>
      <c r="E123" s="144">
        <v>14</v>
      </c>
      <c r="F123" s="157" t="s">
        <v>603</v>
      </c>
    </row>
    <row r="124" spans="2:6" x14ac:dyDescent="0.2">
      <c r="B124" s="53" t="s">
        <v>700</v>
      </c>
      <c r="C124" s="53" t="s">
        <v>701</v>
      </c>
      <c r="D124" s="53" t="s">
        <v>718</v>
      </c>
      <c r="E124" s="144">
        <v>9</v>
      </c>
      <c r="F124" s="157" t="s">
        <v>603</v>
      </c>
    </row>
    <row r="125" spans="2:6" x14ac:dyDescent="0.2">
      <c r="B125" s="53" t="s">
        <v>700</v>
      </c>
      <c r="C125" s="53" t="s">
        <v>701</v>
      </c>
      <c r="D125" s="53" t="s">
        <v>719</v>
      </c>
      <c r="E125" s="144">
        <v>9</v>
      </c>
      <c r="F125" s="157" t="s">
        <v>603</v>
      </c>
    </row>
    <row r="126" spans="2:6" x14ac:dyDescent="0.2">
      <c r="B126" s="53" t="s">
        <v>700</v>
      </c>
      <c r="C126" s="53" t="s">
        <v>701</v>
      </c>
      <c r="D126" s="53" t="s">
        <v>720</v>
      </c>
      <c r="E126" s="144">
        <v>25</v>
      </c>
      <c r="F126" s="157" t="s">
        <v>597</v>
      </c>
    </row>
    <row r="127" spans="2:6" x14ac:dyDescent="0.2">
      <c r="B127" s="53" t="s">
        <v>721</v>
      </c>
      <c r="C127" s="53" t="s">
        <v>722</v>
      </c>
      <c r="D127" s="53" t="s">
        <v>723</v>
      </c>
      <c r="E127" s="144">
        <v>15</v>
      </c>
      <c r="F127" s="157" t="s">
        <v>603</v>
      </c>
    </row>
    <row r="128" spans="2:6" x14ac:dyDescent="0.2">
      <c r="B128" s="53" t="s">
        <v>721</v>
      </c>
      <c r="C128" s="53" t="s">
        <v>722</v>
      </c>
      <c r="D128" s="53" t="s">
        <v>724</v>
      </c>
      <c r="E128" s="144">
        <v>10</v>
      </c>
      <c r="F128" s="157" t="s">
        <v>603</v>
      </c>
    </row>
    <row r="129" spans="2:6" x14ac:dyDescent="0.2">
      <c r="B129" s="53" t="s">
        <v>721</v>
      </c>
      <c r="C129" s="53" t="s">
        <v>722</v>
      </c>
      <c r="D129" s="53" t="s">
        <v>725</v>
      </c>
      <c r="E129" s="144">
        <v>23</v>
      </c>
      <c r="F129" s="157" t="s">
        <v>597</v>
      </c>
    </row>
    <row r="130" spans="2:6" x14ac:dyDescent="0.2">
      <c r="B130" s="53" t="s">
        <v>721</v>
      </c>
      <c r="C130" s="53" t="s">
        <v>722</v>
      </c>
      <c r="D130" s="53" t="s">
        <v>726</v>
      </c>
      <c r="E130" s="144">
        <v>18</v>
      </c>
      <c r="F130" s="157" t="s">
        <v>597</v>
      </c>
    </row>
    <row r="131" spans="2:6" x14ac:dyDescent="0.2">
      <c r="B131" s="53" t="s">
        <v>721</v>
      </c>
      <c r="C131" s="53" t="s">
        <v>722</v>
      </c>
      <c r="D131" s="53" t="s">
        <v>727</v>
      </c>
      <c r="E131" s="144">
        <v>19</v>
      </c>
      <c r="F131" s="157" t="s">
        <v>597</v>
      </c>
    </row>
    <row r="132" spans="2:6" x14ac:dyDescent="0.2">
      <c r="B132" s="53" t="s">
        <v>721</v>
      </c>
      <c r="C132" s="53" t="s">
        <v>722</v>
      </c>
      <c r="D132" s="53" t="s">
        <v>728</v>
      </c>
      <c r="E132" s="144">
        <v>18</v>
      </c>
      <c r="F132" s="157" t="s">
        <v>597</v>
      </c>
    </row>
    <row r="133" spans="2:6" x14ac:dyDescent="0.2">
      <c r="B133" s="53" t="s">
        <v>721</v>
      </c>
      <c r="C133" s="53" t="s">
        <v>722</v>
      </c>
      <c r="D133" s="53" t="s">
        <v>729</v>
      </c>
      <c r="E133" s="144">
        <v>29</v>
      </c>
      <c r="F133" s="157" t="s">
        <v>615</v>
      </c>
    </row>
    <row r="134" spans="2:6" x14ac:dyDescent="0.2">
      <c r="B134" s="53" t="s">
        <v>721</v>
      </c>
      <c r="C134" s="53" t="s">
        <v>722</v>
      </c>
      <c r="D134" s="53" t="s">
        <v>730</v>
      </c>
      <c r="E134" s="144">
        <v>21</v>
      </c>
      <c r="F134" s="157" t="s">
        <v>597</v>
      </c>
    </row>
    <row r="135" spans="2:6" x14ac:dyDescent="0.2">
      <c r="B135" s="53" t="s">
        <v>721</v>
      </c>
      <c r="C135" s="53" t="s">
        <v>722</v>
      </c>
      <c r="D135" s="53" t="s">
        <v>731</v>
      </c>
      <c r="E135" s="144">
        <v>13</v>
      </c>
      <c r="F135" s="157" t="s">
        <v>603</v>
      </c>
    </row>
    <row r="136" spans="2:6" x14ac:dyDescent="0.2">
      <c r="B136" s="53" t="s">
        <v>721</v>
      </c>
      <c r="C136" s="53" t="s">
        <v>732</v>
      </c>
      <c r="D136" s="53" t="s">
        <v>733</v>
      </c>
      <c r="E136" s="144">
        <v>15</v>
      </c>
      <c r="F136" s="157" t="s">
        <v>603</v>
      </c>
    </row>
    <row r="137" spans="2:6" x14ac:dyDescent="0.2">
      <c r="B137" s="53" t="s">
        <v>721</v>
      </c>
      <c r="C137" s="53" t="s">
        <v>732</v>
      </c>
      <c r="D137" s="53" t="s">
        <v>734</v>
      </c>
      <c r="E137" s="144">
        <v>23</v>
      </c>
      <c r="F137" s="157" t="s">
        <v>597</v>
      </c>
    </row>
    <row r="138" spans="2:6" x14ac:dyDescent="0.2">
      <c r="B138" s="53" t="s">
        <v>721</v>
      </c>
      <c r="C138" s="53" t="s">
        <v>732</v>
      </c>
      <c r="D138" s="53" t="s">
        <v>735</v>
      </c>
      <c r="E138" s="144">
        <v>18</v>
      </c>
      <c r="F138" s="157" t="s">
        <v>597</v>
      </c>
    </row>
    <row r="139" spans="2:6" x14ac:dyDescent="0.2">
      <c r="B139" s="53" t="s">
        <v>721</v>
      </c>
      <c r="C139" s="53" t="s">
        <v>732</v>
      </c>
      <c r="D139" s="53" t="s">
        <v>736</v>
      </c>
      <c r="E139" s="144">
        <v>13</v>
      </c>
      <c r="F139" s="157" t="s">
        <v>603</v>
      </c>
    </row>
    <row r="140" spans="2:6" x14ac:dyDescent="0.2">
      <c r="B140" s="53" t="s">
        <v>721</v>
      </c>
      <c r="C140" s="53" t="s">
        <v>732</v>
      </c>
      <c r="D140" s="53" t="s">
        <v>737</v>
      </c>
      <c r="E140" s="144">
        <v>28</v>
      </c>
      <c r="F140" s="157" t="s">
        <v>615</v>
      </c>
    </row>
    <row r="141" spans="2:6" x14ac:dyDescent="0.2">
      <c r="B141" s="53" t="s">
        <v>721</v>
      </c>
      <c r="C141" s="53" t="s">
        <v>732</v>
      </c>
      <c r="D141" s="53" t="s">
        <v>738</v>
      </c>
      <c r="E141" s="144">
        <v>25</v>
      </c>
      <c r="F141" s="157" t="s">
        <v>597</v>
      </c>
    </row>
    <row r="142" spans="2:6" x14ac:dyDescent="0.2">
      <c r="B142" s="53" t="s">
        <v>721</v>
      </c>
      <c r="C142" s="53" t="s">
        <v>732</v>
      </c>
      <c r="D142" s="53" t="s">
        <v>739</v>
      </c>
      <c r="E142" s="144">
        <v>14</v>
      </c>
      <c r="F142" s="157" t="s">
        <v>603</v>
      </c>
    </row>
    <row r="143" spans="2:6" x14ac:dyDescent="0.2">
      <c r="B143" s="53" t="s">
        <v>721</v>
      </c>
      <c r="C143" s="53" t="s">
        <v>732</v>
      </c>
      <c r="D143" s="53" t="s">
        <v>740</v>
      </c>
      <c r="E143" s="144">
        <v>19</v>
      </c>
      <c r="F143" s="157" t="s">
        <v>597</v>
      </c>
    </row>
    <row r="144" spans="2:6" x14ac:dyDescent="0.2">
      <c r="B144" s="53" t="s">
        <v>721</v>
      </c>
      <c r="C144" s="53" t="s">
        <v>732</v>
      </c>
      <c r="D144" s="53" t="s">
        <v>741</v>
      </c>
      <c r="E144" s="144">
        <v>18</v>
      </c>
      <c r="F144" s="157" t="s">
        <v>597</v>
      </c>
    </row>
    <row r="145" spans="2:6" x14ac:dyDescent="0.2">
      <c r="B145" s="53" t="s">
        <v>721</v>
      </c>
      <c r="C145" s="53" t="s">
        <v>732</v>
      </c>
      <c r="D145" s="53" t="s">
        <v>742</v>
      </c>
      <c r="E145" s="144">
        <v>30</v>
      </c>
      <c r="F145" s="157" t="s">
        <v>615</v>
      </c>
    </row>
    <row r="146" spans="2:6" x14ac:dyDescent="0.2">
      <c r="B146" s="53" t="s">
        <v>721</v>
      </c>
      <c r="C146" s="53" t="s">
        <v>732</v>
      </c>
      <c r="D146" s="53" t="s">
        <v>743</v>
      </c>
      <c r="E146" s="144">
        <v>19</v>
      </c>
      <c r="F146" s="157" t="s">
        <v>597</v>
      </c>
    </row>
    <row r="147" spans="2:6" x14ac:dyDescent="0.2">
      <c r="B147" s="53" t="s">
        <v>721</v>
      </c>
      <c r="C147" s="53" t="s">
        <v>732</v>
      </c>
      <c r="D147" s="53" t="s">
        <v>744</v>
      </c>
      <c r="E147" s="144">
        <v>30</v>
      </c>
      <c r="F147" s="157" t="s">
        <v>615</v>
      </c>
    </row>
    <row r="148" spans="2:6" x14ac:dyDescent="0.2">
      <c r="B148" s="53" t="s">
        <v>721</v>
      </c>
      <c r="C148" s="53" t="s">
        <v>732</v>
      </c>
      <c r="D148" s="53" t="s">
        <v>745</v>
      </c>
      <c r="E148" s="144">
        <v>32</v>
      </c>
      <c r="F148" s="157" t="s">
        <v>615</v>
      </c>
    </row>
    <row r="149" spans="2:6" x14ac:dyDescent="0.2">
      <c r="B149" s="53" t="s">
        <v>721</v>
      </c>
      <c r="C149" s="53" t="s">
        <v>732</v>
      </c>
      <c r="D149" s="53" t="s">
        <v>746</v>
      </c>
      <c r="E149" s="144">
        <v>15</v>
      </c>
      <c r="F149" s="157" t="s">
        <v>603</v>
      </c>
    </row>
    <row r="150" spans="2:6" x14ac:dyDescent="0.2">
      <c r="B150" s="53" t="s">
        <v>721</v>
      </c>
      <c r="C150" s="53" t="s">
        <v>732</v>
      </c>
      <c r="D150" s="53" t="s">
        <v>747</v>
      </c>
      <c r="E150" s="144">
        <v>35</v>
      </c>
      <c r="F150" s="157" t="s">
        <v>615</v>
      </c>
    </row>
    <row r="151" spans="2:6" x14ac:dyDescent="0.2">
      <c r="B151" s="53" t="s">
        <v>721</v>
      </c>
      <c r="C151" s="53" t="s">
        <v>732</v>
      </c>
      <c r="D151" s="53" t="s">
        <v>748</v>
      </c>
      <c r="E151" s="144">
        <v>15</v>
      </c>
      <c r="F151" s="157" t="s">
        <v>603</v>
      </c>
    </row>
    <row r="152" spans="2:6" x14ac:dyDescent="0.2">
      <c r="B152" s="53" t="s">
        <v>721</v>
      </c>
      <c r="C152" s="53" t="s">
        <v>749</v>
      </c>
      <c r="D152" s="53" t="s">
        <v>750</v>
      </c>
      <c r="E152" s="144">
        <v>20</v>
      </c>
      <c r="F152" s="157" t="s">
        <v>597</v>
      </c>
    </row>
    <row r="153" spans="2:6" x14ac:dyDescent="0.2">
      <c r="B153" s="53" t="s">
        <v>721</v>
      </c>
      <c r="C153" s="53" t="s">
        <v>749</v>
      </c>
      <c r="D153" s="53" t="s">
        <v>751</v>
      </c>
      <c r="E153" s="144">
        <v>17</v>
      </c>
      <c r="F153" s="157" t="s">
        <v>597</v>
      </c>
    </row>
    <row r="154" spans="2:6" x14ac:dyDescent="0.2">
      <c r="B154" s="53" t="s">
        <v>721</v>
      </c>
      <c r="C154" s="53" t="s">
        <v>749</v>
      </c>
      <c r="D154" s="53" t="s">
        <v>752</v>
      </c>
      <c r="E154" s="144">
        <v>23</v>
      </c>
      <c r="F154" s="157" t="s">
        <v>597</v>
      </c>
    </row>
    <row r="155" spans="2:6" x14ac:dyDescent="0.2">
      <c r="B155" s="53" t="s">
        <v>721</v>
      </c>
      <c r="C155" s="53" t="s">
        <v>749</v>
      </c>
      <c r="D155" s="53" t="s">
        <v>753</v>
      </c>
      <c r="E155" s="144">
        <v>18</v>
      </c>
      <c r="F155" s="157" t="s">
        <v>597</v>
      </c>
    </row>
    <row r="156" spans="2:6" x14ac:dyDescent="0.2">
      <c r="B156" s="53" t="s">
        <v>721</v>
      </c>
      <c r="C156" s="53" t="s">
        <v>749</v>
      </c>
      <c r="D156" s="53" t="s">
        <v>754</v>
      </c>
      <c r="E156" s="144">
        <v>13</v>
      </c>
      <c r="F156" s="157" t="s">
        <v>603</v>
      </c>
    </row>
    <row r="157" spans="2:6" x14ac:dyDescent="0.2">
      <c r="B157" s="53" t="s">
        <v>721</v>
      </c>
      <c r="C157" s="53" t="s">
        <v>749</v>
      </c>
      <c r="D157" s="53" t="s">
        <v>755</v>
      </c>
      <c r="E157" s="144">
        <v>15</v>
      </c>
      <c r="F157" s="157" t="s">
        <v>603</v>
      </c>
    </row>
    <row r="158" spans="2:6" x14ac:dyDescent="0.2">
      <c r="B158" s="53" t="s">
        <v>721</v>
      </c>
      <c r="C158" s="53" t="s">
        <v>749</v>
      </c>
      <c r="D158" s="53" t="s">
        <v>756</v>
      </c>
      <c r="E158" s="144">
        <v>29</v>
      </c>
      <c r="F158" s="157" t="s">
        <v>615</v>
      </c>
    </row>
    <row r="159" spans="2:6" x14ac:dyDescent="0.2">
      <c r="B159" s="53" t="s">
        <v>721</v>
      </c>
      <c r="C159" s="53" t="s">
        <v>749</v>
      </c>
      <c r="D159" s="53" t="s">
        <v>757</v>
      </c>
      <c r="E159" s="144">
        <v>16</v>
      </c>
      <c r="F159" s="157" t="s">
        <v>597</v>
      </c>
    </row>
    <row r="160" spans="2:6" x14ac:dyDescent="0.2">
      <c r="B160" s="53" t="s">
        <v>721</v>
      </c>
      <c r="C160" s="53" t="s">
        <v>749</v>
      </c>
      <c r="D160" s="53" t="s">
        <v>758</v>
      </c>
      <c r="E160" s="144">
        <v>31</v>
      </c>
      <c r="F160" s="157" t="s">
        <v>615</v>
      </c>
    </row>
    <row r="161" spans="2:6" x14ac:dyDescent="0.2">
      <c r="B161" s="53" t="s">
        <v>721</v>
      </c>
      <c r="C161" s="53" t="s">
        <v>749</v>
      </c>
      <c r="D161" s="53" t="s">
        <v>759</v>
      </c>
      <c r="E161" s="144">
        <v>21</v>
      </c>
      <c r="F161" s="157" t="s">
        <v>597</v>
      </c>
    </row>
    <row r="162" spans="2:6" x14ac:dyDescent="0.2">
      <c r="B162" s="53" t="s">
        <v>721</v>
      </c>
      <c r="C162" s="53" t="s">
        <v>749</v>
      </c>
      <c r="D162" s="53" t="s">
        <v>760</v>
      </c>
      <c r="E162" s="144">
        <v>25</v>
      </c>
      <c r="F162" s="157" t="s">
        <v>597</v>
      </c>
    </row>
    <row r="163" spans="2:6" x14ac:dyDescent="0.2">
      <c r="B163" s="53" t="s">
        <v>721</v>
      </c>
      <c r="C163" s="53" t="s">
        <v>749</v>
      </c>
      <c r="D163" s="53" t="s">
        <v>761</v>
      </c>
      <c r="E163" s="144">
        <v>26</v>
      </c>
      <c r="F163" s="157" t="s">
        <v>597</v>
      </c>
    </row>
    <row r="164" spans="2:6" x14ac:dyDescent="0.2">
      <c r="B164" s="53" t="s">
        <v>721</v>
      </c>
      <c r="C164" s="53" t="s">
        <v>749</v>
      </c>
      <c r="D164" s="53" t="s">
        <v>762</v>
      </c>
      <c r="E164" s="144">
        <v>19</v>
      </c>
      <c r="F164" s="157" t="s">
        <v>597</v>
      </c>
    </row>
    <row r="165" spans="2:6" x14ac:dyDescent="0.2">
      <c r="B165" s="53" t="s">
        <v>721</v>
      </c>
      <c r="C165" s="53" t="s">
        <v>749</v>
      </c>
      <c r="D165" s="53" t="s">
        <v>763</v>
      </c>
      <c r="E165" s="144">
        <v>19</v>
      </c>
      <c r="F165" s="157" t="s">
        <v>597</v>
      </c>
    </row>
    <row r="166" spans="2:6" x14ac:dyDescent="0.2">
      <c r="B166" s="53" t="s">
        <v>721</v>
      </c>
      <c r="C166" s="53" t="s">
        <v>749</v>
      </c>
      <c r="D166" s="53" t="s">
        <v>764</v>
      </c>
      <c r="E166" s="144">
        <v>15</v>
      </c>
      <c r="F166" s="157" t="s">
        <v>603</v>
      </c>
    </row>
    <row r="167" spans="2:6" x14ac:dyDescent="0.2">
      <c r="B167" s="53" t="s">
        <v>721</v>
      </c>
      <c r="C167" s="53" t="s">
        <v>749</v>
      </c>
      <c r="D167" s="53" t="s">
        <v>765</v>
      </c>
      <c r="E167" s="144">
        <v>33</v>
      </c>
      <c r="F167" s="157" t="s">
        <v>615</v>
      </c>
    </row>
    <row r="168" spans="2:6" x14ac:dyDescent="0.2">
      <c r="B168" s="53" t="s">
        <v>721</v>
      </c>
      <c r="C168" s="53" t="s">
        <v>749</v>
      </c>
      <c r="D168" s="53" t="s">
        <v>766</v>
      </c>
      <c r="E168" s="144">
        <v>14</v>
      </c>
      <c r="F168" s="157" t="s">
        <v>603</v>
      </c>
    </row>
    <row r="169" spans="2:6" x14ac:dyDescent="0.2">
      <c r="B169" s="53" t="s">
        <v>721</v>
      </c>
      <c r="C169" s="53" t="s">
        <v>749</v>
      </c>
      <c r="D169" s="53" t="s">
        <v>767</v>
      </c>
      <c r="E169" s="144">
        <v>30</v>
      </c>
      <c r="F169" s="157" t="s">
        <v>615</v>
      </c>
    </row>
    <row r="170" spans="2:6" x14ac:dyDescent="0.2">
      <c r="B170" s="53" t="s">
        <v>721</v>
      </c>
      <c r="C170" s="53" t="s">
        <v>749</v>
      </c>
      <c r="D170" s="53" t="s">
        <v>768</v>
      </c>
      <c r="E170" s="144">
        <v>26</v>
      </c>
      <c r="F170" s="157" t="s">
        <v>597</v>
      </c>
    </row>
    <row r="171" spans="2:6" x14ac:dyDescent="0.2">
      <c r="B171" s="53" t="s">
        <v>721</v>
      </c>
      <c r="C171" s="53" t="s">
        <v>749</v>
      </c>
      <c r="D171" s="53" t="s">
        <v>769</v>
      </c>
      <c r="E171" s="144">
        <v>33</v>
      </c>
      <c r="F171" s="157" t="s">
        <v>615</v>
      </c>
    </row>
    <row r="172" spans="2:6" x14ac:dyDescent="0.2">
      <c r="B172" s="53" t="s">
        <v>721</v>
      </c>
      <c r="C172" s="53" t="s">
        <v>749</v>
      </c>
      <c r="D172" s="53" t="s">
        <v>770</v>
      </c>
      <c r="E172" s="144">
        <v>26</v>
      </c>
      <c r="F172" s="157" t="s">
        <v>597</v>
      </c>
    </row>
    <row r="173" spans="2:6" x14ac:dyDescent="0.2">
      <c r="B173" s="53" t="s">
        <v>721</v>
      </c>
      <c r="C173" s="53" t="s">
        <v>749</v>
      </c>
      <c r="D173" s="53" t="s">
        <v>771</v>
      </c>
      <c r="E173" s="144">
        <v>30</v>
      </c>
      <c r="F173" s="157" t="s">
        <v>615</v>
      </c>
    </row>
    <row r="174" spans="2:6" x14ac:dyDescent="0.2">
      <c r="B174" s="53" t="s">
        <v>721</v>
      </c>
      <c r="C174" s="53" t="s">
        <v>749</v>
      </c>
      <c r="D174" s="53" t="s">
        <v>772</v>
      </c>
      <c r="E174" s="144">
        <v>27</v>
      </c>
      <c r="F174" s="157" t="s">
        <v>597</v>
      </c>
    </row>
    <row r="175" spans="2:6" x14ac:dyDescent="0.2">
      <c r="B175" s="53" t="s">
        <v>721</v>
      </c>
      <c r="C175" s="53" t="s">
        <v>749</v>
      </c>
      <c r="D175" s="53" t="s">
        <v>773</v>
      </c>
      <c r="E175" s="144">
        <v>34</v>
      </c>
      <c r="F175" s="157" t="s">
        <v>615</v>
      </c>
    </row>
    <row r="176" spans="2:6" x14ac:dyDescent="0.2">
      <c r="B176" s="53" t="s">
        <v>721</v>
      </c>
      <c r="C176" s="53" t="s">
        <v>749</v>
      </c>
      <c r="D176" s="53" t="s">
        <v>774</v>
      </c>
      <c r="E176" s="144">
        <v>14</v>
      </c>
      <c r="F176" s="157" t="s">
        <v>603</v>
      </c>
    </row>
    <row r="177" spans="2:6" x14ac:dyDescent="0.2">
      <c r="B177" s="53" t="s">
        <v>775</v>
      </c>
      <c r="C177" s="53" t="s">
        <v>776</v>
      </c>
      <c r="D177" s="53" t="s">
        <v>777</v>
      </c>
      <c r="E177" s="144">
        <v>23</v>
      </c>
      <c r="F177" s="157" t="s">
        <v>597</v>
      </c>
    </row>
    <row r="178" spans="2:6" x14ac:dyDescent="0.2">
      <c r="B178" s="53" t="s">
        <v>775</v>
      </c>
      <c r="C178" s="53" t="s">
        <v>776</v>
      </c>
      <c r="D178" s="53" t="s">
        <v>778</v>
      </c>
      <c r="E178" s="144">
        <v>25</v>
      </c>
      <c r="F178" s="157" t="s">
        <v>597</v>
      </c>
    </row>
    <row r="179" spans="2:6" x14ac:dyDescent="0.2">
      <c r="B179" s="53" t="s">
        <v>775</v>
      </c>
      <c r="C179" s="53" t="s">
        <v>776</v>
      </c>
      <c r="D179" s="53" t="s">
        <v>779</v>
      </c>
      <c r="E179" s="144">
        <v>20</v>
      </c>
      <c r="F179" s="157" t="s">
        <v>597</v>
      </c>
    </row>
    <row r="180" spans="2:6" x14ac:dyDescent="0.2">
      <c r="B180" s="53" t="s">
        <v>775</v>
      </c>
      <c r="C180" s="53" t="s">
        <v>776</v>
      </c>
      <c r="D180" s="53" t="s">
        <v>780</v>
      </c>
      <c r="E180" s="144">
        <v>10</v>
      </c>
      <c r="F180" s="157" t="s">
        <v>603</v>
      </c>
    </row>
    <row r="181" spans="2:6" x14ac:dyDescent="0.2">
      <c r="B181" s="53" t="s">
        <v>775</v>
      </c>
      <c r="C181" s="53" t="s">
        <v>776</v>
      </c>
      <c r="D181" s="53" t="s">
        <v>781</v>
      </c>
      <c r="E181" s="144">
        <v>23</v>
      </c>
      <c r="F181" s="157" t="s">
        <v>597</v>
      </c>
    </row>
    <row r="182" spans="2:6" x14ac:dyDescent="0.2">
      <c r="B182" s="53" t="s">
        <v>775</v>
      </c>
      <c r="C182" s="53" t="s">
        <v>776</v>
      </c>
      <c r="D182" s="53" t="s">
        <v>782</v>
      </c>
      <c r="E182" s="144">
        <v>18</v>
      </c>
      <c r="F182" s="157" t="s">
        <v>597</v>
      </c>
    </row>
    <row r="183" spans="2:6" x14ac:dyDescent="0.2">
      <c r="B183" s="53" t="s">
        <v>775</v>
      </c>
      <c r="C183" s="53" t="s">
        <v>776</v>
      </c>
      <c r="D183" s="53" t="s">
        <v>783</v>
      </c>
      <c r="E183" s="144">
        <v>16</v>
      </c>
      <c r="F183" s="157" t="s">
        <v>597</v>
      </c>
    </row>
    <row r="184" spans="2:6" x14ac:dyDescent="0.2">
      <c r="B184" s="53" t="s">
        <v>775</v>
      </c>
      <c r="C184" s="53" t="s">
        <v>776</v>
      </c>
      <c r="D184" s="53" t="s">
        <v>784</v>
      </c>
      <c r="E184" s="144">
        <v>33</v>
      </c>
      <c r="F184" s="157" t="s">
        <v>615</v>
      </c>
    </row>
    <row r="185" spans="2:6" x14ac:dyDescent="0.2">
      <c r="B185" s="53" t="s">
        <v>775</v>
      </c>
      <c r="C185" s="53" t="s">
        <v>776</v>
      </c>
      <c r="D185" s="53" t="s">
        <v>785</v>
      </c>
      <c r="E185" s="144">
        <v>34</v>
      </c>
      <c r="F185" s="157" t="s">
        <v>615</v>
      </c>
    </row>
    <row r="186" spans="2:6" x14ac:dyDescent="0.2">
      <c r="B186" s="53" t="s">
        <v>775</v>
      </c>
      <c r="C186" s="53" t="s">
        <v>776</v>
      </c>
      <c r="D186" s="53" t="s">
        <v>786</v>
      </c>
      <c r="E186" s="144">
        <v>27</v>
      </c>
      <c r="F186" s="157" t="s">
        <v>597</v>
      </c>
    </row>
    <row r="187" spans="2:6" x14ac:dyDescent="0.2">
      <c r="B187" s="53" t="s">
        <v>775</v>
      </c>
      <c r="C187" s="53" t="s">
        <v>776</v>
      </c>
      <c r="D187" s="53" t="s">
        <v>787</v>
      </c>
      <c r="E187" s="144">
        <v>47</v>
      </c>
      <c r="F187" s="157" t="s">
        <v>600</v>
      </c>
    </row>
    <row r="188" spans="2:6" x14ac:dyDescent="0.2">
      <c r="B188" s="53" t="s">
        <v>775</v>
      </c>
      <c r="C188" s="53" t="s">
        <v>776</v>
      </c>
      <c r="D188" s="53" t="s">
        <v>788</v>
      </c>
      <c r="E188" s="144">
        <v>16</v>
      </c>
      <c r="F188" s="157" t="s">
        <v>597</v>
      </c>
    </row>
    <row r="189" spans="2:6" x14ac:dyDescent="0.2">
      <c r="B189" s="53" t="s">
        <v>775</v>
      </c>
      <c r="C189" s="53" t="s">
        <v>776</v>
      </c>
      <c r="D189" s="53" t="s">
        <v>789</v>
      </c>
      <c r="E189" s="144">
        <v>40</v>
      </c>
      <c r="F189" s="157" t="s">
        <v>600</v>
      </c>
    </row>
    <row r="190" spans="2:6" x14ac:dyDescent="0.2">
      <c r="B190" s="53" t="s">
        <v>775</v>
      </c>
      <c r="C190" s="53" t="s">
        <v>776</v>
      </c>
      <c r="D190" s="53" t="s">
        <v>790</v>
      </c>
      <c r="E190" s="144">
        <v>39</v>
      </c>
      <c r="F190" s="157" t="s">
        <v>615</v>
      </c>
    </row>
    <row r="191" spans="2:6" x14ac:dyDescent="0.2">
      <c r="B191" s="53" t="s">
        <v>775</v>
      </c>
      <c r="C191" s="53" t="s">
        <v>776</v>
      </c>
      <c r="D191" s="53" t="s">
        <v>791</v>
      </c>
      <c r="E191" s="144">
        <v>31</v>
      </c>
      <c r="F191" s="157" t="s">
        <v>615</v>
      </c>
    </row>
    <row r="192" spans="2:6" x14ac:dyDescent="0.2">
      <c r="B192" s="53" t="s">
        <v>775</v>
      </c>
      <c r="C192" s="53" t="s">
        <v>776</v>
      </c>
      <c r="D192" s="53" t="s">
        <v>792</v>
      </c>
      <c r="E192" s="144">
        <v>43</v>
      </c>
      <c r="F192" s="157" t="s">
        <v>600</v>
      </c>
    </row>
    <row r="193" spans="2:6" x14ac:dyDescent="0.2">
      <c r="B193" s="53" t="s">
        <v>775</v>
      </c>
      <c r="C193" s="53" t="s">
        <v>776</v>
      </c>
      <c r="D193" s="53" t="s">
        <v>793</v>
      </c>
      <c r="E193" s="144">
        <v>23</v>
      </c>
      <c r="F193" s="157" t="s">
        <v>597</v>
      </c>
    </row>
    <row r="194" spans="2:6" x14ac:dyDescent="0.2">
      <c r="B194" s="53" t="s">
        <v>775</v>
      </c>
      <c r="C194" s="53" t="s">
        <v>776</v>
      </c>
      <c r="D194" s="53" t="s">
        <v>794</v>
      </c>
      <c r="E194" s="144">
        <v>14</v>
      </c>
      <c r="F194" s="157" t="s">
        <v>603</v>
      </c>
    </row>
    <row r="195" spans="2:6" x14ac:dyDescent="0.2">
      <c r="B195" s="53" t="s">
        <v>775</v>
      </c>
      <c r="C195" s="53" t="s">
        <v>776</v>
      </c>
      <c r="D195" s="53" t="s">
        <v>795</v>
      </c>
      <c r="E195" s="144">
        <v>50</v>
      </c>
      <c r="F195" s="157" t="s">
        <v>600</v>
      </c>
    </row>
    <row r="196" spans="2:6" x14ac:dyDescent="0.2">
      <c r="B196" s="53" t="s">
        <v>775</v>
      </c>
      <c r="C196" s="53" t="s">
        <v>776</v>
      </c>
      <c r="D196" s="53" t="s">
        <v>796</v>
      </c>
      <c r="E196" s="144">
        <v>13</v>
      </c>
      <c r="F196" s="157" t="s">
        <v>603</v>
      </c>
    </row>
    <row r="197" spans="2:6" x14ac:dyDescent="0.2">
      <c r="B197" s="53" t="s">
        <v>775</v>
      </c>
      <c r="C197" s="53" t="s">
        <v>776</v>
      </c>
      <c r="D197" s="53" t="s">
        <v>797</v>
      </c>
      <c r="E197" s="144">
        <v>36</v>
      </c>
      <c r="F197" s="157" t="s">
        <v>615</v>
      </c>
    </row>
    <row r="198" spans="2:6" x14ac:dyDescent="0.2">
      <c r="B198" s="53" t="s">
        <v>775</v>
      </c>
      <c r="C198" s="53" t="s">
        <v>776</v>
      </c>
      <c r="D198" s="53" t="s">
        <v>798</v>
      </c>
      <c r="E198" s="144">
        <v>16</v>
      </c>
      <c r="F198" s="157" t="s">
        <v>597</v>
      </c>
    </row>
    <row r="199" spans="2:6" x14ac:dyDescent="0.2">
      <c r="B199" s="53" t="s">
        <v>775</v>
      </c>
      <c r="C199" s="53" t="s">
        <v>776</v>
      </c>
      <c r="D199" s="53" t="s">
        <v>799</v>
      </c>
      <c r="E199" s="144">
        <v>7</v>
      </c>
      <c r="F199" s="157" t="s">
        <v>603</v>
      </c>
    </row>
    <row r="200" spans="2:6" x14ac:dyDescent="0.2">
      <c r="B200" s="53" t="s">
        <v>775</v>
      </c>
      <c r="C200" s="53" t="s">
        <v>776</v>
      </c>
      <c r="D200" s="53" t="s">
        <v>800</v>
      </c>
      <c r="E200" s="144">
        <v>14</v>
      </c>
      <c r="F200" s="157" t="s">
        <v>603</v>
      </c>
    </row>
    <row r="201" spans="2:6" x14ac:dyDescent="0.2">
      <c r="B201" s="53" t="s">
        <v>775</v>
      </c>
      <c r="C201" s="53" t="s">
        <v>776</v>
      </c>
      <c r="D201" s="53" t="s">
        <v>801</v>
      </c>
      <c r="E201" s="144">
        <v>37</v>
      </c>
      <c r="F201" s="157" t="s">
        <v>615</v>
      </c>
    </row>
    <row r="202" spans="2:6" x14ac:dyDescent="0.2">
      <c r="B202" s="53" t="s">
        <v>775</v>
      </c>
      <c r="C202" s="53" t="s">
        <v>776</v>
      </c>
      <c r="D202" s="53" t="s">
        <v>802</v>
      </c>
      <c r="E202" s="144">
        <v>24</v>
      </c>
      <c r="F202" s="157" t="s">
        <v>597</v>
      </c>
    </row>
    <row r="203" spans="2:6" x14ac:dyDescent="0.2">
      <c r="B203" s="53" t="s">
        <v>775</v>
      </c>
      <c r="C203" s="53" t="s">
        <v>776</v>
      </c>
      <c r="D203" s="53" t="s">
        <v>803</v>
      </c>
      <c r="E203" s="144">
        <v>4</v>
      </c>
      <c r="F203" s="157" t="s">
        <v>603</v>
      </c>
    </row>
    <row r="204" spans="2:6" x14ac:dyDescent="0.2">
      <c r="B204" s="53" t="s">
        <v>775</v>
      </c>
      <c r="C204" s="53" t="s">
        <v>776</v>
      </c>
      <c r="D204" s="53" t="s">
        <v>804</v>
      </c>
      <c r="E204" s="144">
        <v>6</v>
      </c>
      <c r="F204" s="157" t="s">
        <v>603</v>
      </c>
    </row>
    <row r="205" spans="2:6" x14ac:dyDescent="0.2">
      <c r="B205" s="53" t="s">
        <v>775</v>
      </c>
      <c r="C205" s="53" t="s">
        <v>776</v>
      </c>
      <c r="D205" s="53" t="s">
        <v>805</v>
      </c>
      <c r="E205" s="144">
        <v>20</v>
      </c>
      <c r="F205" s="157" t="s">
        <v>597</v>
      </c>
    </row>
    <row r="206" spans="2:6" x14ac:dyDescent="0.2">
      <c r="B206" s="53" t="s">
        <v>775</v>
      </c>
      <c r="C206" s="53" t="s">
        <v>776</v>
      </c>
      <c r="D206" s="53" t="s">
        <v>806</v>
      </c>
      <c r="E206" s="144">
        <v>8</v>
      </c>
      <c r="F206" s="157" t="s">
        <v>603</v>
      </c>
    </row>
    <row r="207" spans="2:6" x14ac:dyDescent="0.2">
      <c r="B207" s="53" t="s">
        <v>775</v>
      </c>
      <c r="C207" s="53" t="s">
        <v>776</v>
      </c>
      <c r="D207" s="53" t="s">
        <v>807</v>
      </c>
      <c r="E207" s="144">
        <v>5</v>
      </c>
      <c r="F207" s="157" t="s">
        <v>603</v>
      </c>
    </row>
    <row r="208" spans="2:6" x14ac:dyDescent="0.2">
      <c r="B208" s="53" t="s">
        <v>775</v>
      </c>
      <c r="C208" s="53" t="s">
        <v>808</v>
      </c>
      <c r="D208" s="53" t="s">
        <v>809</v>
      </c>
      <c r="E208" s="144">
        <v>25</v>
      </c>
      <c r="F208" s="157" t="s">
        <v>597</v>
      </c>
    </row>
    <row r="209" spans="2:6" x14ac:dyDescent="0.2">
      <c r="B209" s="53" t="s">
        <v>775</v>
      </c>
      <c r="C209" s="53" t="s">
        <v>808</v>
      </c>
      <c r="D209" s="53" t="s">
        <v>810</v>
      </c>
      <c r="E209" s="144">
        <v>31</v>
      </c>
      <c r="F209" s="157" t="s">
        <v>615</v>
      </c>
    </row>
    <row r="210" spans="2:6" x14ac:dyDescent="0.2">
      <c r="B210" s="53" t="s">
        <v>775</v>
      </c>
      <c r="C210" s="53" t="s">
        <v>808</v>
      </c>
      <c r="D210" s="53" t="s">
        <v>811</v>
      </c>
      <c r="E210" s="144">
        <v>22</v>
      </c>
      <c r="F210" s="157" t="s">
        <v>597</v>
      </c>
    </row>
    <row r="211" spans="2:6" x14ac:dyDescent="0.2">
      <c r="B211" s="53" t="s">
        <v>775</v>
      </c>
      <c r="C211" s="53" t="s">
        <v>808</v>
      </c>
      <c r="D211" s="53" t="s">
        <v>812</v>
      </c>
      <c r="E211" s="144">
        <v>25</v>
      </c>
      <c r="F211" s="157" t="s">
        <v>597</v>
      </c>
    </row>
    <row r="212" spans="2:6" x14ac:dyDescent="0.2">
      <c r="B212" s="53" t="s">
        <v>775</v>
      </c>
      <c r="C212" s="53" t="s">
        <v>808</v>
      </c>
      <c r="D212" s="53" t="s">
        <v>813</v>
      </c>
      <c r="E212" s="144">
        <v>10</v>
      </c>
      <c r="F212" s="157" t="s">
        <v>603</v>
      </c>
    </row>
    <row r="213" spans="2:6" x14ac:dyDescent="0.2">
      <c r="B213" s="53" t="s">
        <v>775</v>
      </c>
      <c r="C213" s="53" t="s">
        <v>808</v>
      </c>
      <c r="D213" s="53" t="s">
        <v>814</v>
      </c>
      <c r="E213" s="144">
        <v>25</v>
      </c>
      <c r="F213" s="157" t="s">
        <v>597</v>
      </c>
    </row>
    <row r="214" spans="2:6" x14ac:dyDescent="0.2">
      <c r="B214" s="53" t="s">
        <v>775</v>
      </c>
      <c r="C214" s="53" t="s">
        <v>808</v>
      </c>
      <c r="D214" s="53" t="s">
        <v>815</v>
      </c>
      <c r="E214" s="144">
        <v>39</v>
      </c>
      <c r="F214" s="157" t="s">
        <v>615</v>
      </c>
    </row>
    <row r="215" spans="2:6" x14ac:dyDescent="0.2">
      <c r="B215" s="53" t="s">
        <v>775</v>
      </c>
      <c r="C215" s="53" t="s">
        <v>808</v>
      </c>
      <c r="D215" s="53" t="s">
        <v>816</v>
      </c>
      <c r="E215" s="144">
        <v>13</v>
      </c>
      <c r="F215" s="157" t="s">
        <v>603</v>
      </c>
    </row>
    <row r="216" spans="2:6" x14ac:dyDescent="0.2">
      <c r="B216" s="53" t="s">
        <v>775</v>
      </c>
      <c r="C216" s="53" t="s">
        <v>808</v>
      </c>
      <c r="D216" s="53" t="s">
        <v>817</v>
      </c>
      <c r="E216" s="144">
        <v>24</v>
      </c>
      <c r="F216" s="157" t="s">
        <v>597</v>
      </c>
    </row>
    <row r="217" spans="2:6" x14ac:dyDescent="0.2">
      <c r="B217" s="53" t="s">
        <v>775</v>
      </c>
      <c r="C217" s="53" t="s">
        <v>808</v>
      </c>
      <c r="D217" s="53" t="s">
        <v>818</v>
      </c>
      <c r="E217" s="144">
        <v>44</v>
      </c>
      <c r="F217" s="157" t="s">
        <v>600</v>
      </c>
    </row>
    <row r="218" spans="2:6" x14ac:dyDescent="0.2">
      <c r="B218" s="53" t="s">
        <v>775</v>
      </c>
      <c r="C218" s="53" t="s">
        <v>808</v>
      </c>
      <c r="D218" s="53" t="s">
        <v>819</v>
      </c>
      <c r="E218" s="144">
        <v>34</v>
      </c>
      <c r="F218" s="157" t="s">
        <v>615</v>
      </c>
    </row>
    <row r="219" spans="2:6" x14ac:dyDescent="0.2">
      <c r="B219" s="53" t="s">
        <v>775</v>
      </c>
      <c r="C219" s="53" t="s">
        <v>808</v>
      </c>
      <c r="D219" s="53" t="s">
        <v>820</v>
      </c>
      <c r="E219" s="144">
        <v>36</v>
      </c>
      <c r="F219" s="157" t="s">
        <v>615</v>
      </c>
    </row>
    <row r="220" spans="2:6" x14ac:dyDescent="0.2">
      <c r="B220" s="53" t="s">
        <v>775</v>
      </c>
      <c r="C220" s="53" t="s">
        <v>808</v>
      </c>
      <c r="D220" s="53" t="s">
        <v>821</v>
      </c>
      <c r="E220" s="144">
        <v>30</v>
      </c>
      <c r="F220" s="157" t="s">
        <v>615</v>
      </c>
    </row>
    <row r="221" spans="2:6" x14ac:dyDescent="0.2">
      <c r="B221" s="53" t="s">
        <v>775</v>
      </c>
      <c r="C221" s="53" t="s">
        <v>808</v>
      </c>
      <c r="D221" s="53" t="s">
        <v>822</v>
      </c>
      <c r="E221" s="144">
        <v>15</v>
      </c>
      <c r="F221" s="157" t="s">
        <v>603</v>
      </c>
    </row>
    <row r="222" spans="2:6" x14ac:dyDescent="0.2">
      <c r="B222" s="53" t="s">
        <v>775</v>
      </c>
      <c r="C222" s="53" t="s">
        <v>808</v>
      </c>
      <c r="D222" s="53" t="s">
        <v>823</v>
      </c>
      <c r="E222" s="144">
        <v>45</v>
      </c>
      <c r="F222" s="157" t="s">
        <v>600</v>
      </c>
    </row>
    <row r="223" spans="2:6" x14ac:dyDescent="0.2">
      <c r="B223" s="53" t="s">
        <v>775</v>
      </c>
      <c r="C223" s="53" t="s">
        <v>808</v>
      </c>
      <c r="D223" s="53" t="s">
        <v>824</v>
      </c>
      <c r="E223" s="144">
        <v>41</v>
      </c>
      <c r="F223" s="157" t="s">
        <v>600</v>
      </c>
    </row>
    <row r="224" spans="2:6" x14ac:dyDescent="0.2">
      <c r="B224" s="53" t="s">
        <v>775</v>
      </c>
      <c r="C224" s="53" t="s">
        <v>808</v>
      </c>
      <c r="D224" s="53" t="s">
        <v>825</v>
      </c>
      <c r="E224" s="144">
        <v>29</v>
      </c>
      <c r="F224" s="157" t="s">
        <v>615</v>
      </c>
    </row>
    <row r="225" spans="2:6" x14ac:dyDescent="0.2">
      <c r="B225" s="53" t="s">
        <v>775</v>
      </c>
      <c r="C225" s="53" t="s">
        <v>808</v>
      </c>
      <c r="D225" s="53" t="s">
        <v>826</v>
      </c>
      <c r="E225" s="144">
        <v>28</v>
      </c>
      <c r="F225" s="157" t="s">
        <v>615</v>
      </c>
    </row>
    <row r="226" spans="2:6" x14ac:dyDescent="0.2">
      <c r="B226" s="53" t="s">
        <v>775</v>
      </c>
      <c r="C226" s="53" t="s">
        <v>808</v>
      </c>
      <c r="D226" s="53" t="s">
        <v>827</v>
      </c>
      <c r="E226" s="144">
        <v>26</v>
      </c>
      <c r="F226" s="157" t="s">
        <v>597</v>
      </c>
    </row>
    <row r="227" spans="2:6" x14ac:dyDescent="0.2">
      <c r="B227" s="53" t="s">
        <v>775</v>
      </c>
      <c r="C227" s="53" t="s">
        <v>828</v>
      </c>
      <c r="D227" s="53" t="s">
        <v>829</v>
      </c>
      <c r="E227" s="144">
        <v>46</v>
      </c>
      <c r="F227" s="157" t="s">
        <v>600</v>
      </c>
    </row>
    <row r="228" spans="2:6" x14ac:dyDescent="0.2">
      <c r="B228" s="53" t="s">
        <v>775</v>
      </c>
      <c r="C228" s="53" t="s">
        <v>828</v>
      </c>
      <c r="D228" s="53" t="s">
        <v>830</v>
      </c>
      <c r="E228" s="144">
        <v>34</v>
      </c>
      <c r="F228" s="157" t="s">
        <v>615</v>
      </c>
    </row>
    <row r="229" spans="2:6" x14ac:dyDescent="0.2">
      <c r="B229" s="53" t="s">
        <v>775</v>
      </c>
      <c r="C229" s="53" t="s">
        <v>828</v>
      </c>
      <c r="D229" s="53" t="s">
        <v>831</v>
      </c>
      <c r="E229" s="144">
        <v>36</v>
      </c>
      <c r="F229" s="157" t="s">
        <v>615</v>
      </c>
    </row>
    <row r="230" spans="2:6" x14ac:dyDescent="0.2">
      <c r="B230" s="53" t="s">
        <v>775</v>
      </c>
      <c r="C230" s="53" t="s">
        <v>828</v>
      </c>
      <c r="D230" s="53" t="s">
        <v>832</v>
      </c>
      <c r="E230" s="144">
        <v>38</v>
      </c>
      <c r="F230" s="157" t="s">
        <v>615</v>
      </c>
    </row>
    <row r="231" spans="2:6" x14ac:dyDescent="0.2">
      <c r="B231" s="53" t="s">
        <v>775</v>
      </c>
      <c r="C231" s="53" t="s">
        <v>828</v>
      </c>
      <c r="D231" s="53" t="s">
        <v>833</v>
      </c>
      <c r="E231" s="144">
        <v>24</v>
      </c>
      <c r="F231" s="157" t="s">
        <v>597</v>
      </c>
    </row>
    <row r="232" spans="2:6" x14ac:dyDescent="0.2">
      <c r="B232" s="53" t="s">
        <v>775</v>
      </c>
      <c r="C232" s="53" t="s">
        <v>828</v>
      </c>
      <c r="D232" s="53" t="s">
        <v>834</v>
      </c>
      <c r="E232" s="144">
        <v>21</v>
      </c>
      <c r="F232" s="157" t="s">
        <v>597</v>
      </c>
    </row>
    <row r="233" spans="2:6" x14ac:dyDescent="0.2">
      <c r="B233" s="53" t="s">
        <v>775</v>
      </c>
      <c r="C233" s="53" t="s">
        <v>828</v>
      </c>
      <c r="D233" s="53" t="s">
        <v>835</v>
      </c>
      <c r="E233" s="144">
        <v>30</v>
      </c>
      <c r="F233" s="157" t="s">
        <v>615</v>
      </c>
    </row>
    <row r="234" spans="2:6" x14ac:dyDescent="0.2">
      <c r="B234" s="53" t="s">
        <v>775</v>
      </c>
      <c r="C234" s="53" t="s">
        <v>828</v>
      </c>
      <c r="D234" s="53" t="s">
        <v>836</v>
      </c>
      <c r="E234" s="144">
        <v>32</v>
      </c>
      <c r="F234" s="157" t="s">
        <v>615</v>
      </c>
    </row>
    <row r="235" spans="2:6" x14ac:dyDescent="0.2">
      <c r="B235" s="53" t="s">
        <v>775</v>
      </c>
      <c r="C235" s="53" t="s">
        <v>828</v>
      </c>
      <c r="D235" s="53" t="s">
        <v>837</v>
      </c>
      <c r="E235" s="144">
        <v>17</v>
      </c>
      <c r="F235" s="157" t="s">
        <v>597</v>
      </c>
    </row>
    <row r="236" spans="2:6" x14ac:dyDescent="0.2">
      <c r="B236" s="53" t="s">
        <v>775</v>
      </c>
      <c r="C236" s="53" t="s">
        <v>828</v>
      </c>
      <c r="D236" s="53" t="s">
        <v>838</v>
      </c>
      <c r="E236" s="144">
        <v>33</v>
      </c>
      <c r="F236" s="157" t="s">
        <v>615</v>
      </c>
    </row>
    <row r="237" spans="2:6" x14ac:dyDescent="0.2">
      <c r="B237" s="53" t="s">
        <v>775</v>
      </c>
      <c r="C237" s="53" t="s">
        <v>828</v>
      </c>
      <c r="D237" s="53" t="s">
        <v>839</v>
      </c>
      <c r="E237" s="144">
        <v>14</v>
      </c>
      <c r="F237" s="157" t="s">
        <v>603</v>
      </c>
    </row>
    <row r="238" spans="2:6" x14ac:dyDescent="0.2">
      <c r="B238" s="53" t="s">
        <v>775</v>
      </c>
      <c r="C238" s="53" t="s">
        <v>828</v>
      </c>
      <c r="D238" s="53" t="s">
        <v>840</v>
      </c>
      <c r="E238" s="144">
        <v>29</v>
      </c>
      <c r="F238" s="157" t="s">
        <v>615</v>
      </c>
    </row>
    <row r="239" spans="2:6" x14ac:dyDescent="0.2">
      <c r="B239" s="53" t="s">
        <v>775</v>
      </c>
      <c r="C239" s="53" t="s">
        <v>828</v>
      </c>
      <c r="D239" s="53" t="s">
        <v>841</v>
      </c>
      <c r="E239" s="144">
        <v>10</v>
      </c>
      <c r="F239" s="157" t="s">
        <v>603</v>
      </c>
    </row>
    <row r="240" spans="2:6" x14ac:dyDescent="0.2">
      <c r="B240" s="53" t="s">
        <v>775</v>
      </c>
      <c r="C240" s="53" t="s">
        <v>828</v>
      </c>
      <c r="D240" s="53" t="s">
        <v>842</v>
      </c>
      <c r="E240" s="144">
        <v>38</v>
      </c>
      <c r="F240" s="157" t="s">
        <v>615</v>
      </c>
    </row>
    <row r="241" spans="2:6" x14ac:dyDescent="0.2">
      <c r="B241" s="53" t="s">
        <v>775</v>
      </c>
      <c r="C241" s="53" t="s">
        <v>828</v>
      </c>
      <c r="D241" s="53" t="s">
        <v>843</v>
      </c>
      <c r="E241" s="144">
        <v>16</v>
      </c>
      <c r="F241" s="157" t="s">
        <v>597</v>
      </c>
    </row>
    <row r="242" spans="2:6" x14ac:dyDescent="0.2">
      <c r="B242" s="53" t="s">
        <v>775</v>
      </c>
      <c r="C242" s="53" t="s">
        <v>828</v>
      </c>
      <c r="D242" s="53" t="s">
        <v>844</v>
      </c>
      <c r="E242" s="144">
        <v>34</v>
      </c>
      <c r="F242" s="157" t="s">
        <v>615</v>
      </c>
    </row>
    <row r="243" spans="2:6" x14ac:dyDescent="0.2">
      <c r="B243" s="53" t="s">
        <v>775</v>
      </c>
      <c r="C243" s="53" t="s">
        <v>828</v>
      </c>
      <c r="D243" s="53" t="s">
        <v>845</v>
      </c>
      <c r="E243" s="144">
        <v>13</v>
      </c>
      <c r="F243" s="157" t="s">
        <v>603</v>
      </c>
    </row>
    <row r="244" spans="2:6" x14ac:dyDescent="0.2">
      <c r="B244" s="53" t="s">
        <v>775</v>
      </c>
      <c r="C244" s="53" t="s">
        <v>828</v>
      </c>
      <c r="D244" s="53" t="s">
        <v>846</v>
      </c>
      <c r="E244" s="144">
        <v>16</v>
      </c>
      <c r="F244" s="157" t="s">
        <v>597</v>
      </c>
    </row>
    <row r="245" spans="2:6" x14ac:dyDescent="0.2">
      <c r="B245" s="53" t="s">
        <v>775</v>
      </c>
      <c r="C245" s="53" t="s">
        <v>828</v>
      </c>
      <c r="D245" s="53" t="s">
        <v>847</v>
      </c>
      <c r="E245" s="144">
        <v>18</v>
      </c>
      <c r="F245" s="157" t="s">
        <v>597</v>
      </c>
    </row>
    <row r="246" spans="2:6" x14ac:dyDescent="0.2">
      <c r="B246" s="53" t="s">
        <v>848</v>
      </c>
      <c r="C246" s="53" t="s">
        <v>849</v>
      </c>
      <c r="D246" s="53" t="s">
        <v>850</v>
      </c>
      <c r="E246" s="144">
        <v>7</v>
      </c>
      <c r="F246" s="157" t="s">
        <v>603</v>
      </c>
    </row>
    <row r="247" spans="2:6" x14ac:dyDescent="0.2">
      <c r="B247" s="53" t="s">
        <v>848</v>
      </c>
      <c r="C247" s="53" t="s">
        <v>849</v>
      </c>
      <c r="D247" s="53" t="s">
        <v>851</v>
      </c>
      <c r="E247" s="144">
        <v>6</v>
      </c>
      <c r="F247" s="157" t="s">
        <v>603</v>
      </c>
    </row>
    <row r="248" spans="2:6" x14ac:dyDescent="0.2">
      <c r="B248" s="53" t="s">
        <v>848</v>
      </c>
      <c r="C248" s="53" t="s">
        <v>849</v>
      </c>
      <c r="D248" s="53" t="s">
        <v>852</v>
      </c>
      <c r="E248" s="144">
        <v>5</v>
      </c>
      <c r="F248" s="157" t="s">
        <v>603</v>
      </c>
    </row>
    <row r="249" spans="2:6" x14ac:dyDescent="0.2">
      <c r="B249" s="53" t="s">
        <v>848</v>
      </c>
      <c r="C249" s="53" t="s">
        <v>849</v>
      </c>
      <c r="D249" s="53" t="s">
        <v>853</v>
      </c>
      <c r="E249" s="144">
        <v>12</v>
      </c>
      <c r="F249" s="157" t="s">
        <v>603</v>
      </c>
    </row>
    <row r="250" spans="2:6" x14ac:dyDescent="0.2">
      <c r="B250" s="53" t="s">
        <v>848</v>
      </c>
      <c r="C250" s="53" t="s">
        <v>849</v>
      </c>
      <c r="D250" s="53" t="s">
        <v>854</v>
      </c>
      <c r="E250" s="144">
        <v>8</v>
      </c>
      <c r="F250" s="157" t="s">
        <v>603</v>
      </c>
    </row>
    <row r="251" spans="2:6" x14ac:dyDescent="0.2">
      <c r="B251" s="53" t="s">
        <v>848</v>
      </c>
      <c r="C251" s="53" t="s">
        <v>849</v>
      </c>
      <c r="D251" s="53" t="s">
        <v>855</v>
      </c>
      <c r="E251" s="144">
        <v>15</v>
      </c>
      <c r="F251" s="157" t="s">
        <v>603</v>
      </c>
    </row>
    <row r="252" spans="2:6" x14ac:dyDescent="0.2">
      <c r="B252" s="53" t="s">
        <v>848</v>
      </c>
      <c r="C252" s="53" t="s">
        <v>849</v>
      </c>
      <c r="D252" s="53" t="s">
        <v>856</v>
      </c>
      <c r="E252" s="144">
        <v>47</v>
      </c>
      <c r="F252" s="157" t="s">
        <v>600</v>
      </c>
    </row>
    <row r="253" spans="2:6" x14ac:dyDescent="0.2">
      <c r="B253" s="53" t="s">
        <v>848</v>
      </c>
      <c r="C253" s="53" t="s">
        <v>849</v>
      </c>
      <c r="D253" s="53" t="s">
        <v>857</v>
      </c>
      <c r="E253" s="144">
        <v>11</v>
      </c>
      <c r="F253" s="157" t="s">
        <v>603</v>
      </c>
    </row>
    <row r="254" spans="2:6" x14ac:dyDescent="0.2">
      <c r="B254" s="53" t="s">
        <v>848</v>
      </c>
      <c r="C254" s="53" t="s">
        <v>849</v>
      </c>
      <c r="D254" s="53" t="s">
        <v>858</v>
      </c>
      <c r="E254" s="144">
        <v>23</v>
      </c>
      <c r="F254" s="157" t="s">
        <v>597</v>
      </c>
    </row>
    <row r="255" spans="2:6" x14ac:dyDescent="0.2">
      <c r="B255" s="53" t="s">
        <v>848</v>
      </c>
      <c r="C255" s="53" t="s">
        <v>849</v>
      </c>
      <c r="D255" s="53" t="s">
        <v>859</v>
      </c>
      <c r="E255" s="144">
        <v>7</v>
      </c>
      <c r="F255" s="157" t="s">
        <v>603</v>
      </c>
    </row>
    <row r="256" spans="2:6" x14ac:dyDescent="0.2">
      <c r="B256" s="53" t="s">
        <v>848</v>
      </c>
      <c r="C256" s="53" t="s">
        <v>849</v>
      </c>
      <c r="D256" s="53" t="s">
        <v>860</v>
      </c>
      <c r="E256" s="144">
        <v>14</v>
      </c>
      <c r="F256" s="157" t="s">
        <v>603</v>
      </c>
    </row>
    <row r="257" spans="2:6" x14ac:dyDescent="0.2">
      <c r="B257" s="53" t="s">
        <v>848</v>
      </c>
      <c r="C257" s="53" t="s">
        <v>849</v>
      </c>
      <c r="D257" s="53" t="s">
        <v>861</v>
      </c>
      <c r="E257" s="144">
        <v>32</v>
      </c>
      <c r="F257" s="157" t="s">
        <v>615</v>
      </c>
    </row>
    <row r="258" spans="2:6" x14ac:dyDescent="0.2">
      <c r="B258" s="53" t="s">
        <v>848</v>
      </c>
      <c r="C258" s="53" t="s">
        <v>849</v>
      </c>
      <c r="D258" s="53" t="s">
        <v>862</v>
      </c>
      <c r="E258" s="144">
        <v>27</v>
      </c>
      <c r="F258" s="157" t="s">
        <v>597</v>
      </c>
    </row>
    <row r="259" spans="2:6" x14ac:dyDescent="0.2">
      <c r="B259" s="53" t="s">
        <v>848</v>
      </c>
      <c r="C259" s="53" t="s">
        <v>849</v>
      </c>
      <c r="D259" s="53" t="s">
        <v>863</v>
      </c>
      <c r="E259" s="144">
        <v>17</v>
      </c>
      <c r="F259" s="157" t="s">
        <v>597</v>
      </c>
    </row>
    <row r="260" spans="2:6" x14ac:dyDescent="0.2">
      <c r="B260" s="53" t="s">
        <v>848</v>
      </c>
      <c r="C260" s="53" t="s">
        <v>849</v>
      </c>
      <c r="D260" s="53" t="s">
        <v>864</v>
      </c>
      <c r="E260" s="144">
        <v>24</v>
      </c>
      <c r="F260" s="157" t="s">
        <v>597</v>
      </c>
    </row>
    <row r="261" spans="2:6" x14ac:dyDescent="0.2">
      <c r="B261" s="53" t="s">
        <v>848</v>
      </c>
      <c r="C261" s="53" t="s">
        <v>865</v>
      </c>
      <c r="D261" s="53" t="s">
        <v>866</v>
      </c>
      <c r="E261" s="144">
        <v>6</v>
      </c>
      <c r="F261" s="157" t="s">
        <v>603</v>
      </c>
    </row>
    <row r="262" spans="2:6" x14ac:dyDescent="0.2">
      <c r="B262" s="53" t="s">
        <v>848</v>
      </c>
      <c r="C262" s="53" t="s">
        <v>865</v>
      </c>
      <c r="D262" s="53" t="s">
        <v>867</v>
      </c>
      <c r="E262" s="144">
        <v>11</v>
      </c>
      <c r="F262" s="157" t="s">
        <v>603</v>
      </c>
    </row>
    <row r="263" spans="2:6" x14ac:dyDescent="0.2">
      <c r="B263" s="53" t="s">
        <v>848</v>
      </c>
      <c r="C263" s="53" t="s">
        <v>865</v>
      </c>
      <c r="D263" s="53" t="s">
        <v>868</v>
      </c>
      <c r="E263" s="144">
        <v>13</v>
      </c>
      <c r="F263" s="157" t="s">
        <v>603</v>
      </c>
    </row>
    <row r="264" spans="2:6" x14ac:dyDescent="0.2">
      <c r="B264" s="53" t="s">
        <v>848</v>
      </c>
      <c r="C264" s="53" t="s">
        <v>865</v>
      </c>
      <c r="D264" s="53" t="s">
        <v>869</v>
      </c>
      <c r="E264" s="144">
        <v>5</v>
      </c>
      <c r="F264" s="157" t="s">
        <v>603</v>
      </c>
    </row>
    <row r="265" spans="2:6" x14ac:dyDescent="0.2">
      <c r="B265" s="53" t="s">
        <v>848</v>
      </c>
      <c r="C265" s="53" t="s">
        <v>865</v>
      </c>
      <c r="D265" s="53" t="s">
        <v>870</v>
      </c>
      <c r="E265" s="144">
        <v>19</v>
      </c>
      <c r="F265" s="157" t="s">
        <v>597</v>
      </c>
    </row>
    <row r="266" spans="2:6" x14ac:dyDescent="0.2">
      <c r="B266" s="53" t="s">
        <v>848</v>
      </c>
      <c r="C266" s="53" t="s">
        <v>865</v>
      </c>
      <c r="D266" s="53" t="s">
        <v>871</v>
      </c>
      <c r="E266" s="144">
        <v>6</v>
      </c>
      <c r="F266" s="157" t="s">
        <v>603</v>
      </c>
    </row>
    <row r="267" spans="2:6" x14ac:dyDescent="0.2">
      <c r="B267" s="53" t="s">
        <v>848</v>
      </c>
      <c r="C267" s="53" t="s">
        <v>865</v>
      </c>
      <c r="D267" s="53" t="s">
        <v>872</v>
      </c>
      <c r="E267" s="144">
        <v>43</v>
      </c>
      <c r="F267" s="157" t="s">
        <v>600</v>
      </c>
    </row>
    <row r="268" spans="2:6" x14ac:dyDescent="0.2">
      <c r="B268" s="53" t="s">
        <v>848</v>
      </c>
      <c r="C268" s="53" t="s">
        <v>865</v>
      </c>
      <c r="D268" s="53" t="s">
        <v>873</v>
      </c>
      <c r="E268" s="144">
        <v>10</v>
      </c>
      <c r="F268" s="157" t="s">
        <v>603</v>
      </c>
    </row>
    <row r="269" spans="2:6" x14ac:dyDescent="0.2">
      <c r="B269" s="53" t="s">
        <v>848</v>
      </c>
      <c r="C269" s="53" t="s">
        <v>865</v>
      </c>
      <c r="D269" s="53" t="s">
        <v>874</v>
      </c>
      <c r="E269" s="144">
        <v>43</v>
      </c>
      <c r="F269" s="157" t="s">
        <v>600</v>
      </c>
    </row>
    <row r="270" spans="2:6" x14ac:dyDescent="0.2">
      <c r="B270" s="53" t="s">
        <v>848</v>
      </c>
      <c r="C270" s="53" t="s">
        <v>865</v>
      </c>
      <c r="D270" s="53" t="s">
        <v>875</v>
      </c>
      <c r="E270" s="144">
        <v>17</v>
      </c>
      <c r="F270" s="157" t="s">
        <v>597</v>
      </c>
    </row>
    <row r="271" spans="2:6" x14ac:dyDescent="0.2">
      <c r="B271" s="53" t="s">
        <v>848</v>
      </c>
      <c r="C271" s="53" t="s">
        <v>865</v>
      </c>
      <c r="D271" s="53" t="s">
        <v>876</v>
      </c>
      <c r="E271" s="144">
        <v>30</v>
      </c>
      <c r="F271" s="157" t="s">
        <v>615</v>
      </c>
    </row>
    <row r="272" spans="2:6" x14ac:dyDescent="0.2">
      <c r="B272" s="53" t="s">
        <v>848</v>
      </c>
      <c r="C272" s="53" t="s">
        <v>865</v>
      </c>
      <c r="D272" s="53" t="s">
        <v>877</v>
      </c>
      <c r="E272" s="144">
        <v>8</v>
      </c>
      <c r="F272" s="157" t="s">
        <v>603</v>
      </c>
    </row>
    <row r="273" spans="2:6" x14ac:dyDescent="0.2">
      <c r="B273" s="53" t="s">
        <v>848</v>
      </c>
      <c r="C273" s="53" t="s">
        <v>865</v>
      </c>
      <c r="D273" s="53" t="s">
        <v>878</v>
      </c>
      <c r="E273" s="144">
        <v>55</v>
      </c>
      <c r="F273" s="157" t="s">
        <v>648</v>
      </c>
    </row>
    <row r="274" spans="2:6" x14ac:dyDescent="0.2">
      <c r="B274" s="53" t="s">
        <v>848</v>
      </c>
      <c r="C274" s="53" t="s">
        <v>865</v>
      </c>
      <c r="D274" s="53" t="s">
        <v>879</v>
      </c>
      <c r="E274" s="144">
        <v>7</v>
      </c>
      <c r="F274" s="157" t="s">
        <v>603</v>
      </c>
    </row>
    <row r="275" spans="2:6" x14ac:dyDescent="0.2">
      <c r="B275" s="53" t="s">
        <v>848</v>
      </c>
      <c r="C275" s="53" t="s">
        <v>865</v>
      </c>
      <c r="D275" s="53" t="s">
        <v>880</v>
      </c>
      <c r="E275" s="144">
        <v>32</v>
      </c>
      <c r="F275" s="157" t="s">
        <v>615</v>
      </c>
    </row>
    <row r="276" spans="2:6" x14ac:dyDescent="0.2">
      <c r="B276" s="53" t="s">
        <v>848</v>
      </c>
      <c r="C276" s="53" t="s">
        <v>865</v>
      </c>
      <c r="D276" s="53" t="s">
        <v>881</v>
      </c>
      <c r="E276" s="144">
        <v>47</v>
      </c>
      <c r="F276" s="157" t="s">
        <v>600</v>
      </c>
    </row>
    <row r="277" spans="2:6" x14ac:dyDescent="0.2">
      <c r="B277" s="53" t="s">
        <v>848</v>
      </c>
      <c r="C277" s="53" t="s">
        <v>865</v>
      </c>
      <c r="D277" s="53" t="s">
        <v>882</v>
      </c>
      <c r="E277" s="144">
        <v>40</v>
      </c>
      <c r="F277" s="157" t="s">
        <v>600</v>
      </c>
    </row>
    <row r="278" spans="2:6" x14ac:dyDescent="0.2">
      <c r="B278" s="53" t="s">
        <v>848</v>
      </c>
      <c r="C278" s="53" t="s">
        <v>865</v>
      </c>
      <c r="D278" s="53" t="s">
        <v>883</v>
      </c>
      <c r="E278" s="144">
        <v>5</v>
      </c>
      <c r="F278" s="157" t="s">
        <v>603</v>
      </c>
    </row>
    <row r="279" spans="2:6" x14ac:dyDescent="0.2">
      <c r="B279" s="53" t="s">
        <v>848</v>
      </c>
      <c r="C279" s="53" t="s">
        <v>865</v>
      </c>
      <c r="D279" s="53" t="s">
        <v>884</v>
      </c>
      <c r="E279" s="144">
        <v>7</v>
      </c>
      <c r="F279" s="157" t="s">
        <v>603</v>
      </c>
    </row>
    <row r="280" spans="2:6" x14ac:dyDescent="0.2">
      <c r="B280" s="53" t="s">
        <v>848</v>
      </c>
      <c r="C280" s="53" t="s">
        <v>865</v>
      </c>
      <c r="D280" s="53" t="s">
        <v>885</v>
      </c>
      <c r="E280" s="144">
        <v>7</v>
      </c>
      <c r="F280" s="157" t="s">
        <v>603</v>
      </c>
    </row>
    <row r="281" spans="2:6" x14ac:dyDescent="0.2">
      <c r="B281" s="53" t="s">
        <v>848</v>
      </c>
      <c r="C281" s="53" t="s">
        <v>865</v>
      </c>
      <c r="D281" s="53" t="s">
        <v>886</v>
      </c>
      <c r="E281" s="144">
        <v>11</v>
      </c>
      <c r="F281" s="157" t="s">
        <v>603</v>
      </c>
    </row>
    <row r="282" spans="2:6" x14ac:dyDescent="0.2">
      <c r="B282" s="53" t="s">
        <v>848</v>
      </c>
      <c r="C282" s="53" t="s">
        <v>865</v>
      </c>
      <c r="D282" s="53" t="s">
        <v>887</v>
      </c>
      <c r="E282" s="144">
        <v>25</v>
      </c>
      <c r="F282" s="157" t="s">
        <v>597</v>
      </c>
    </row>
    <row r="283" spans="2:6" x14ac:dyDescent="0.2">
      <c r="B283" s="53" t="s">
        <v>848</v>
      </c>
      <c r="C283" s="53" t="s">
        <v>865</v>
      </c>
      <c r="D283" s="53" t="s">
        <v>888</v>
      </c>
      <c r="E283" s="144">
        <v>33</v>
      </c>
      <c r="F283" s="157" t="s">
        <v>615</v>
      </c>
    </row>
    <row r="284" spans="2:6" x14ac:dyDescent="0.2">
      <c r="B284" s="53" t="s">
        <v>848</v>
      </c>
      <c r="C284" s="53" t="s">
        <v>865</v>
      </c>
      <c r="D284" s="53" t="s">
        <v>889</v>
      </c>
      <c r="E284" s="144">
        <v>8</v>
      </c>
      <c r="F284" s="157" t="s">
        <v>603</v>
      </c>
    </row>
    <row r="285" spans="2:6" x14ac:dyDescent="0.2">
      <c r="B285" s="53" t="s">
        <v>848</v>
      </c>
      <c r="C285" s="53" t="s">
        <v>865</v>
      </c>
      <c r="D285" s="53" t="s">
        <v>890</v>
      </c>
      <c r="E285" s="144">
        <v>20</v>
      </c>
      <c r="F285" s="157" t="s">
        <v>597</v>
      </c>
    </row>
    <row r="286" spans="2:6" x14ac:dyDescent="0.2">
      <c r="B286" s="53" t="s">
        <v>848</v>
      </c>
      <c r="C286" s="53" t="s">
        <v>865</v>
      </c>
      <c r="D286" s="53" t="s">
        <v>891</v>
      </c>
      <c r="E286" s="144">
        <v>7</v>
      </c>
      <c r="F286" s="157" t="s">
        <v>603</v>
      </c>
    </row>
    <row r="287" spans="2:6" x14ac:dyDescent="0.2">
      <c r="B287" s="53" t="s">
        <v>848</v>
      </c>
      <c r="C287" s="53" t="s">
        <v>865</v>
      </c>
      <c r="D287" s="53" t="s">
        <v>892</v>
      </c>
      <c r="E287" s="144">
        <v>36</v>
      </c>
      <c r="F287" s="157" t="s">
        <v>615</v>
      </c>
    </row>
    <row r="288" spans="2:6" x14ac:dyDescent="0.2">
      <c r="B288" s="53" t="s">
        <v>848</v>
      </c>
      <c r="C288" s="53" t="s">
        <v>865</v>
      </c>
      <c r="D288" s="53" t="s">
        <v>893</v>
      </c>
      <c r="E288" s="144">
        <v>26</v>
      </c>
      <c r="F288" s="157" t="s">
        <v>597</v>
      </c>
    </row>
    <row r="289" spans="2:6" x14ac:dyDescent="0.2">
      <c r="B289" s="53" t="s">
        <v>848</v>
      </c>
      <c r="C289" s="53" t="s">
        <v>865</v>
      </c>
      <c r="D289" s="53" t="s">
        <v>894</v>
      </c>
      <c r="E289" s="144">
        <v>16</v>
      </c>
      <c r="F289" s="157" t="s">
        <v>597</v>
      </c>
    </row>
    <row r="290" spans="2:6" x14ac:dyDescent="0.2">
      <c r="B290" s="53" t="s">
        <v>848</v>
      </c>
      <c r="C290" s="53" t="s">
        <v>865</v>
      </c>
      <c r="D290" s="53" t="s">
        <v>895</v>
      </c>
      <c r="E290" s="144">
        <v>25</v>
      </c>
      <c r="F290" s="157" t="s">
        <v>597</v>
      </c>
    </row>
    <row r="291" spans="2:6" x14ac:dyDescent="0.2">
      <c r="B291" s="53" t="s">
        <v>848</v>
      </c>
      <c r="C291" s="53" t="s">
        <v>865</v>
      </c>
      <c r="D291" s="53" t="s">
        <v>896</v>
      </c>
      <c r="E291" s="144">
        <v>30</v>
      </c>
      <c r="F291" s="157" t="s">
        <v>615</v>
      </c>
    </row>
    <row r="292" spans="2:6" x14ac:dyDescent="0.2">
      <c r="B292" s="53" t="s">
        <v>848</v>
      </c>
      <c r="C292" s="53" t="s">
        <v>865</v>
      </c>
      <c r="D292" s="53" t="s">
        <v>897</v>
      </c>
      <c r="E292" s="144">
        <v>10</v>
      </c>
      <c r="F292" s="157" t="s">
        <v>603</v>
      </c>
    </row>
    <row r="293" spans="2:6" x14ac:dyDescent="0.2">
      <c r="B293" s="53" t="s">
        <v>848</v>
      </c>
      <c r="C293" s="53" t="s">
        <v>865</v>
      </c>
      <c r="D293" s="53" t="s">
        <v>898</v>
      </c>
      <c r="E293" s="144">
        <v>32</v>
      </c>
      <c r="F293" s="157" t="s">
        <v>615</v>
      </c>
    </row>
    <row r="294" spans="2:6" x14ac:dyDescent="0.2">
      <c r="B294" s="53" t="s">
        <v>848</v>
      </c>
      <c r="C294" s="53" t="s">
        <v>865</v>
      </c>
      <c r="D294" s="53" t="s">
        <v>899</v>
      </c>
      <c r="E294" s="144">
        <v>13</v>
      </c>
      <c r="F294" s="157" t="s">
        <v>603</v>
      </c>
    </row>
    <row r="295" spans="2:6" x14ac:dyDescent="0.2">
      <c r="B295" s="53" t="s">
        <v>848</v>
      </c>
      <c r="C295" s="53" t="s">
        <v>865</v>
      </c>
      <c r="D295" s="53" t="s">
        <v>900</v>
      </c>
      <c r="E295" s="144">
        <v>14</v>
      </c>
      <c r="F295" s="157" t="s">
        <v>603</v>
      </c>
    </row>
    <row r="296" spans="2:6" x14ac:dyDescent="0.2">
      <c r="B296" s="53" t="s">
        <v>848</v>
      </c>
      <c r="C296" s="53" t="s">
        <v>865</v>
      </c>
      <c r="D296" s="53" t="s">
        <v>901</v>
      </c>
      <c r="E296" s="144">
        <v>42</v>
      </c>
      <c r="F296" s="157" t="s">
        <v>600</v>
      </c>
    </row>
    <row r="297" spans="2:6" x14ac:dyDescent="0.2">
      <c r="B297" s="53" t="s">
        <v>848</v>
      </c>
      <c r="C297" s="53" t="s">
        <v>865</v>
      </c>
      <c r="D297" s="53" t="s">
        <v>902</v>
      </c>
      <c r="E297" s="144">
        <v>45</v>
      </c>
      <c r="F297" s="157" t="s">
        <v>600</v>
      </c>
    </row>
    <row r="298" spans="2:6" x14ac:dyDescent="0.2">
      <c r="B298" s="53" t="s">
        <v>848</v>
      </c>
      <c r="C298" s="53" t="s">
        <v>865</v>
      </c>
      <c r="D298" s="53" t="s">
        <v>903</v>
      </c>
      <c r="E298" s="144">
        <v>50</v>
      </c>
      <c r="F298" s="157" t="s">
        <v>600</v>
      </c>
    </row>
    <row r="299" spans="2:6" x14ac:dyDescent="0.2">
      <c r="B299" s="53" t="s">
        <v>848</v>
      </c>
      <c r="C299" s="53" t="s">
        <v>865</v>
      </c>
      <c r="D299" s="53" t="s">
        <v>904</v>
      </c>
      <c r="E299" s="144">
        <v>64</v>
      </c>
      <c r="F299" s="157" t="s">
        <v>648</v>
      </c>
    </row>
    <row r="300" spans="2:6" x14ac:dyDescent="0.2">
      <c r="B300" s="53" t="s">
        <v>848</v>
      </c>
      <c r="C300" s="53" t="s">
        <v>865</v>
      </c>
      <c r="D300" s="53" t="s">
        <v>905</v>
      </c>
      <c r="E300" s="144">
        <v>29</v>
      </c>
      <c r="F300" s="157" t="s">
        <v>615</v>
      </c>
    </row>
    <row r="301" spans="2:6" x14ac:dyDescent="0.2">
      <c r="B301" s="53" t="s">
        <v>848</v>
      </c>
      <c r="C301" s="53" t="s">
        <v>865</v>
      </c>
      <c r="D301" s="53" t="s">
        <v>906</v>
      </c>
      <c r="E301" s="144">
        <v>47</v>
      </c>
      <c r="F301" s="157" t="s">
        <v>600</v>
      </c>
    </row>
    <row r="302" spans="2:6" x14ac:dyDescent="0.2">
      <c r="B302" s="53" t="s">
        <v>848</v>
      </c>
      <c r="C302" s="53" t="s">
        <v>865</v>
      </c>
      <c r="D302" s="53" t="s">
        <v>907</v>
      </c>
      <c r="E302" s="144">
        <v>41</v>
      </c>
      <c r="F302" s="157" t="s">
        <v>600</v>
      </c>
    </row>
    <row r="303" spans="2:6" x14ac:dyDescent="0.2">
      <c r="B303" s="53" t="s">
        <v>848</v>
      </c>
      <c r="C303" s="53" t="s">
        <v>865</v>
      </c>
      <c r="D303" s="53" t="s">
        <v>908</v>
      </c>
      <c r="E303" s="144">
        <v>40</v>
      </c>
      <c r="F303" s="157" t="s">
        <v>600</v>
      </c>
    </row>
    <row r="304" spans="2:6" x14ac:dyDescent="0.2">
      <c r="B304" s="53" t="s">
        <v>848</v>
      </c>
      <c r="C304" s="53" t="s">
        <v>865</v>
      </c>
      <c r="D304" s="53" t="s">
        <v>909</v>
      </c>
      <c r="E304" s="144">
        <v>38</v>
      </c>
      <c r="F304" s="157" t="s">
        <v>615</v>
      </c>
    </row>
    <row r="305" spans="2:6" x14ac:dyDescent="0.2">
      <c r="B305" s="53" t="s">
        <v>848</v>
      </c>
      <c r="C305" s="53" t="s">
        <v>865</v>
      </c>
      <c r="D305" s="53" t="s">
        <v>910</v>
      </c>
      <c r="E305" s="144">
        <v>43</v>
      </c>
      <c r="F305" s="157" t="s">
        <v>600</v>
      </c>
    </row>
    <row r="306" spans="2:6" x14ac:dyDescent="0.2">
      <c r="B306" s="53" t="s">
        <v>848</v>
      </c>
      <c r="C306" s="53" t="s">
        <v>865</v>
      </c>
      <c r="D306" s="53" t="s">
        <v>911</v>
      </c>
      <c r="E306" s="144">
        <v>34</v>
      </c>
      <c r="F306" s="157" t="s">
        <v>615</v>
      </c>
    </row>
    <row r="307" spans="2:6" x14ac:dyDescent="0.2">
      <c r="B307" s="53" t="s">
        <v>848</v>
      </c>
      <c r="C307" s="53" t="s">
        <v>865</v>
      </c>
      <c r="D307" s="53" t="s">
        <v>912</v>
      </c>
      <c r="E307" s="144">
        <v>25</v>
      </c>
      <c r="F307" s="157" t="s">
        <v>597</v>
      </c>
    </row>
    <row r="308" spans="2:6" x14ac:dyDescent="0.2">
      <c r="B308" s="53" t="s">
        <v>848</v>
      </c>
      <c r="C308" s="53" t="s">
        <v>865</v>
      </c>
      <c r="D308" s="53" t="s">
        <v>913</v>
      </c>
      <c r="E308" s="144">
        <v>38</v>
      </c>
      <c r="F308" s="157" t="s">
        <v>615</v>
      </c>
    </row>
    <row r="309" spans="2:6" x14ac:dyDescent="0.2">
      <c r="B309" s="53" t="s">
        <v>914</v>
      </c>
      <c r="C309" s="53" t="s">
        <v>915</v>
      </c>
      <c r="D309" s="53" t="s">
        <v>916</v>
      </c>
      <c r="E309" s="144">
        <v>41</v>
      </c>
      <c r="F309" s="157" t="s">
        <v>600</v>
      </c>
    </row>
    <row r="310" spans="2:6" x14ac:dyDescent="0.2">
      <c r="B310" s="53" t="s">
        <v>914</v>
      </c>
      <c r="C310" s="53" t="s">
        <v>915</v>
      </c>
      <c r="D310" s="53" t="s">
        <v>917</v>
      </c>
      <c r="E310" s="144">
        <v>27</v>
      </c>
      <c r="F310" s="157" t="s">
        <v>597</v>
      </c>
    </row>
    <row r="311" spans="2:6" x14ac:dyDescent="0.2">
      <c r="B311" s="53" t="s">
        <v>914</v>
      </c>
      <c r="C311" s="53" t="s">
        <v>915</v>
      </c>
      <c r="D311" s="53" t="s">
        <v>918</v>
      </c>
      <c r="E311" s="144">
        <v>22</v>
      </c>
      <c r="F311" s="157" t="s">
        <v>597</v>
      </c>
    </row>
    <row r="312" spans="2:6" x14ac:dyDescent="0.2">
      <c r="B312" s="53" t="s">
        <v>914</v>
      </c>
      <c r="C312" s="53" t="s">
        <v>915</v>
      </c>
      <c r="D312" s="53" t="s">
        <v>919</v>
      </c>
      <c r="E312" s="144">
        <v>29</v>
      </c>
      <c r="F312" s="157" t="s">
        <v>615</v>
      </c>
    </row>
    <row r="313" spans="2:6" x14ac:dyDescent="0.2">
      <c r="B313" s="53" t="s">
        <v>914</v>
      </c>
      <c r="C313" s="53" t="s">
        <v>915</v>
      </c>
      <c r="D313" s="53" t="s">
        <v>920</v>
      </c>
      <c r="E313" s="144">
        <v>36</v>
      </c>
      <c r="F313" s="157" t="s">
        <v>615</v>
      </c>
    </row>
    <row r="314" spans="2:6" x14ac:dyDescent="0.2">
      <c r="B314" s="53" t="s">
        <v>914</v>
      </c>
      <c r="C314" s="53" t="s">
        <v>915</v>
      </c>
      <c r="D314" s="53" t="s">
        <v>921</v>
      </c>
      <c r="E314" s="144">
        <v>34</v>
      </c>
      <c r="F314" s="157" t="s">
        <v>615</v>
      </c>
    </row>
    <row r="315" spans="2:6" x14ac:dyDescent="0.2">
      <c r="B315" s="53" t="s">
        <v>914</v>
      </c>
      <c r="C315" s="53" t="s">
        <v>915</v>
      </c>
      <c r="D315" s="53" t="s">
        <v>922</v>
      </c>
      <c r="E315" s="144">
        <v>39</v>
      </c>
      <c r="F315" s="157" t="s">
        <v>615</v>
      </c>
    </row>
    <row r="316" spans="2:6" x14ac:dyDescent="0.2">
      <c r="B316" s="53" t="s">
        <v>914</v>
      </c>
      <c r="C316" s="53" t="s">
        <v>915</v>
      </c>
      <c r="D316" s="53" t="s">
        <v>923</v>
      </c>
      <c r="E316" s="144">
        <v>47</v>
      </c>
      <c r="F316" s="157" t="s">
        <v>600</v>
      </c>
    </row>
    <row r="317" spans="2:6" x14ac:dyDescent="0.2">
      <c r="B317" s="53" t="s">
        <v>914</v>
      </c>
      <c r="C317" s="53" t="s">
        <v>915</v>
      </c>
      <c r="D317" s="53" t="s">
        <v>924</v>
      </c>
      <c r="E317" s="144">
        <v>41</v>
      </c>
      <c r="F317" s="157" t="s">
        <v>600</v>
      </c>
    </row>
    <row r="318" spans="2:6" x14ac:dyDescent="0.2">
      <c r="B318" s="53" t="s">
        <v>914</v>
      </c>
      <c r="C318" s="53" t="s">
        <v>915</v>
      </c>
      <c r="D318" s="53" t="s">
        <v>925</v>
      </c>
      <c r="E318" s="144">
        <v>31</v>
      </c>
      <c r="F318" s="157" t="s">
        <v>615</v>
      </c>
    </row>
    <row r="319" spans="2:6" x14ac:dyDescent="0.2">
      <c r="B319" s="53" t="s">
        <v>914</v>
      </c>
      <c r="C319" s="53" t="s">
        <v>915</v>
      </c>
      <c r="D319" s="53" t="s">
        <v>926</v>
      </c>
      <c r="E319" s="144">
        <v>29</v>
      </c>
      <c r="F319" s="157" t="s">
        <v>615</v>
      </c>
    </row>
    <row r="320" spans="2:6" x14ac:dyDescent="0.2">
      <c r="B320" s="53" t="s">
        <v>914</v>
      </c>
      <c r="C320" s="53" t="s">
        <v>915</v>
      </c>
      <c r="D320" s="53" t="s">
        <v>927</v>
      </c>
      <c r="E320" s="144">
        <v>35</v>
      </c>
      <c r="F320" s="157" t="s">
        <v>615</v>
      </c>
    </row>
    <row r="321" spans="2:6" x14ac:dyDescent="0.2">
      <c r="B321" s="53" t="s">
        <v>914</v>
      </c>
      <c r="C321" s="53" t="s">
        <v>915</v>
      </c>
      <c r="D321" s="53" t="s">
        <v>928</v>
      </c>
      <c r="E321" s="144">
        <v>47</v>
      </c>
      <c r="F321" s="157" t="s">
        <v>600</v>
      </c>
    </row>
    <row r="322" spans="2:6" x14ac:dyDescent="0.2">
      <c r="B322" s="53" t="s">
        <v>914</v>
      </c>
      <c r="C322" s="53" t="s">
        <v>915</v>
      </c>
      <c r="D322" s="53" t="s">
        <v>929</v>
      </c>
      <c r="E322" s="144">
        <v>37</v>
      </c>
      <c r="F322" s="157" t="s">
        <v>615</v>
      </c>
    </row>
    <row r="323" spans="2:6" x14ac:dyDescent="0.2">
      <c r="B323" s="53" t="s">
        <v>914</v>
      </c>
      <c r="C323" s="53" t="s">
        <v>915</v>
      </c>
      <c r="D323" s="53" t="s">
        <v>930</v>
      </c>
      <c r="E323" s="144">
        <v>33</v>
      </c>
      <c r="F323" s="157" t="s">
        <v>615</v>
      </c>
    </row>
    <row r="324" spans="2:6" x14ac:dyDescent="0.2">
      <c r="B324" s="53" t="s">
        <v>914</v>
      </c>
      <c r="C324" s="53" t="s">
        <v>915</v>
      </c>
      <c r="D324" s="53" t="s">
        <v>931</v>
      </c>
      <c r="E324" s="144">
        <v>37</v>
      </c>
      <c r="F324" s="157" t="s">
        <v>615</v>
      </c>
    </row>
    <row r="325" spans="2:6" x14ac:dyDescent="0.2">
      <c r="B325" s="53" t="s">
        <v>914</v>
      </c>
      <c r="C325" s="53" t="s">
        <v>915</v>
      </c>
      <c r="D325" s="53" t="s">
        <v>932</v>
      </c>
      <c r="E325" s="144">
        <v>28</v>
      </c>
      <c r="F325" s="157" t="s">
        <v>615</v>
      </c>
    </row>
    <row r="326" spans="2:6" x14ac:dyDescent="0.2">
      <c r="B326" s="53" t="s">
        <v>914</v>
      </c>
      <c r="C326" s="53" t="s">
        <v>915</v>
      </c>
      <c r="D326" s="53" t="s">
        <v>933</v>
      </c>
      <c r="E326" s="144">
        <v>35</v>
      </c>
      <c r="F326" s="157" t="s">
        <v>615</v>
      </c>
    </row>
    <row r="327" spans="2:6" x14ac:dyDescent="0.2">
      <c r="B327" s="53" t="s">
        <v>914</v>
      </c>
      <c r="C327" s="53" t="s">
        <v>915</v>
      </c>
      <c r="D327" s="53" t="s">
        <v>934</v>
      </c>
      <c r="E327" s="144">
        <v>23</v>
      </c>
      <c r="F327" s="157" t="s">
        <v>597</v>
      </c>
    </row>
    <row r="328" spans="2:6" x14ac:dyDescent="0.2">
      <c r="B328" s="53" t="s">
        <v>914</v>
      </c>
      <c r="C328" s="53" t="s">
        <v>915</v>
      </c>
      <c r="D328" s="53" t="s">
        <v>935</v>
      </c>
      <c r="E328" s="144">
        <v>36</v>
      </c>
      <c r="F328" s="157" t="s">
        <v>615</v>
      </c>
    </row>
    <row r="329" spans="2:6" x14ac:dyDescent="0.2">
      <c r="B329" s="53" t="s">
        <v>914</v>
      </c>
      <c r="C329" s="53" t="s">
        <v>915</v>
      </c>
      <c r="D329" s="53" t="s">
        <v>936</v>
      </c>
      <c r="E329" s="144">
        <v>23</v>
      </c>
      <c r="F329" s="157" t="s">
        <v>597</v>
      </c>
    </row>
    <row r="330" spans="2:6" x14ac:dyDescent="0.2">
      <c r="B330" s="53" t="s">
        <v>914</v>
      </c>
      <c r="C330" s="53" t="s">
        <v>915</v>
      </c>
      <c r="D330" s="53" t="s">
        <v>937</v>
      </c>
      <c r="E330" s="144">
        <v>36</v>
      </c>
      <c r="F330" s="157" t="s">
        <v>615</v>
      </c>
    </row>
    <row r="331" spans="2:6" x14ac:dyDescent="0.2">
      <c r="B331" s="53" t="s">
        <v>914</v>
      </c>
      <c r="C331" s="53" t="s">
        <v>915</v>
      </c>
      <c r="D331" s="53" t="s">
        <v>938</v>
      </c>
      <c r="E331" s="144">
        <v>26</v>
      </c>
      <c r="F331" s="157" t="s">
        <v>597</v>
      </c>
    </row>
    <row r="332" spans="2:6" x14ac:dyDescent="0.2">
      <c r="B332" s="53" t="s">
        <v>914</v>
      </c>
      <c r="C332" s="53" t="s">
        <v>915</v>
      </c>
      <c r="D332" s="53" t="s">
        <v>939</v>
      </c>
      <c r="E332" s="144">
        <v>30</v>
      </c>
      <c r="F332" s="157" t="s">
        <v>615</v>
      </c>
    </row>
    <row r="333" spans="2:6" x14ac:dyDescent="0.2">
      <c r="B333" s="53" t="s">
        <v>914</v>
      </c>
      <c r="C333" s="53" t="s">
        <v>915</v>
      </c>
      <c r="D333" s="53" t="s">
        <v>940</v>
      </c>
      <c r="E333" s="144">
        <v>24</v>
      </c>
      <c r="F333" s="157" t="s">
        <v>597</v>
      </c>
    </row>
    <row r="334" spans="2:6" x14ac:dyDescent="0.2">
      <c r="B334" s="53" t="s">
        <v>914</v>
      </c>
      <c r="C334" s="53" t="s">
        <v>915</v>
      </c>
      <c r="D334" s="53" t="s">
        <v>941</v>
      </c>
      <c r="E334" s="144">
        <v>21</v>
      </c>
      <c r="F334" s="157" t="s">
        <v>597</v>
      </c>
    </row>
    <row r="335" spans="2:6" x14ac:dyDescent="0.2">
      <c r="B335" s="53" t="s">
        <v>914</v>
      </c>
      <c r="C335" s="53" t="s">
        <v>915</v>
      </c>
      <c r="D335" s="53" t="s">
        <v>942</v>
      </c>
      <c r="E335" s="144">
        <v>8</v>
      </c>
      <c r="F335" s="157" t="s">
        <v>603</v>
      </c>
    </row>
    <row r="336" spans="2:6" x14ac:dyDescent="0.2">
      <c r="B336" s="53" t="s">
        <v>914</v>
      </c>
      <c r="C336" s="53" t="s">
        <v>915</v>
      </c>
      <c r="D336" s="53" t="s">
        <v>943</v>
      </c>
      <c r="E336" s="144">
        <v>22</v>
      </c>
      <c r="F336" s="157" t="s">
        <v>597</v>
      </c>
    </row>
    <row r="337" spans="2:6" x14ac:dyDescent="0.2">
      <c r="B337" s="53" t="s">
        <v>914</v>
      </c>
      <c r="C337" s="53" t="s">
        <v>915</v>
      </c>
      <c r="D337" s="53" t="s">
        <v>944</v>
      </c>
      <c r="E337" s="144">
        <v>15</v>
      </c>
      <c r="F337" s="157" t="s">
        <v>603</v>
      </c>
    </row>
    <row r="338" spans="2:6" x14ac:dyDescent="0.2">
      <c r="B338" s="53" t="s">
        <v>914</v>
      </c>
      <c r="C338" s="53" t="s">
        <v>915</v>
      </c>
      <c r="D338" s="53" t="s">
        <v>945</v>
      </c>
      <c r="E338" s="144">
        <v>13</v>
      </c>
      <c r="F338" s="157" t="s">
        <v>603</v>
      </c>
    </row>
    <row r="339" spans="2:6" x14ac:dyDescent="0.2">
      <c r="B339" s="53" t="s">
        <v>914</v>
      </c>
      <c r="C339" s="53" t="s">
        <v>915</v>
      </c>
      <c r="D339" s="53" t="s">
        <v>946</v>
      </c>
      <c r="E339" s="144">
        <v>12</v>
      </c>
      <c r="F339" s="157" t="s">
        <v>603</v>
      </c>
    </row>
    <row r="340" spans="2:6" x14ac:dyDescent="0.2">
      <c r="B340" s="53" t="s">
        <v>914</v>
      </c>
      <c r="C340" s="53" t="s">
        <v>947</v>
      </c>
      <c r="D340" s="53" t="s">
        <v>948</v>
      </c>
      <c r="E340" s="144">
        <v>25</v>
      </c>
      <c r="F340" s="157" t="s">
        <v>597</v>
      </c>
    </row>
    <row r="341" spans="2:6" x14ac:dyDescent="0.2">
      <c r="B341" s="53" t="s">
        <v>914</v>
      </c>
      <c r="C341" s="53" t="s">
        <v>947</v>
      </c>
      <c r="D341" s="53" t="s">
        <v>949</v>
      </c>
      <c r="E341" s="144">
        <v>20</v>
      </c>
      <c r="F341" s="157" t="s">
        <v>597</v>
      </c>
    </row>
    <row r="342" spans="2:6" x14ac:dyDescent="0.2">
      <c r="B342" s="53" t="s">
        <v>914</v>
      </c>
      <c r="C342" s="53" t="s">
        <v>947</v>
      </c>
      <c r="D342" s="53" t="s">
        <v>950</v>
      </c>
      <c r="E342" s="144">
        <v>38</v>
      </c>
      <c r="F342" s="157" t="s">
        <v>615</v>
      </c>
    </row>
    <row r="343" spans="2:6" x14ac:dyDescent="0.2">
      <c r="B343" s="53" t="s">
        <v>914</v>
      </c>
      <c r="C343" s="53" t="s">
        <v>947</v>
      </c>
      <c r="D343" s="53" t="s">
        <v>951</v>
      </c>
      <c r="E343" s="144">
        <v>20</v>
      </c>
      <c r="F343" s="157" t="s">
        <v>597</v>
      </c>
    </row>
    <row r="344" spans="2:6" x14ac:dyDescent="0.2">
      <c r="B344" s="53" t="s">
        <v>914</v>
      </c>
      <c r="C344" s="53" t="s">
        <v>947</v>
      </c>
      <c r="D344" s="53" t="s">
        <v>952</v>
      </c>
      <c r="E344" s="144">
        <v>32</v>
      </c>
      <c r="F344" s="157" t="s">
        <v>615</v>
      </c>
    </row>
    <row r="345" spans="2:6" x14ac:dyDescent="0.2">
      <c r="B345" s="53" t="s">
        <v>914</v>
      </c>
      <c r="C345" s="53" t="s">
        <v>947</v>
      </c>
      <c r="D345" s="53" t="s">
        <v>953</v>
      </c>
      <c r="E345" s="144">
        <v>24</v>
      </c>
      <c r="F345" s="157" t="s">
        <v>597</v>
      </c>
    </row>
    <row r="346" spans="2:6" x14ac:dyDescent="0.2">
      <c r="B346" s="53" t="s">
        <v>914</v>
      </c>
      <c r="C346" s="53" t="s">
        <v>947</v>
      </c>
      <c r="D346" s="53" t="s">
        <v>954</v>
      </c>
      <c r="E346" s="144">
        <v>49</v>
      </c>
      <c r="F346" s="157" t="s">
        <v>600</v>
      </c>
    </row>
    <row r="347" spans="2:6" x14ac:dyDescent="0.2">
      <c r="B347" s="53" t="s">
        <v>955</v>
      </c>
      <c r="C347" s="53" t="s">
        <v>956</v>
      </c>
      <c r="D347" s="53" t="s">
        <v>957</v>
      </c>
      <c r="E347" s="144">
        <v>37</v>
      </c>
      <c r="F347" s="157" t="s">
        <v>615</v>
      </c>
    </row>
    <row r="348" spans="2:6" x14ac:dyDescent="0.2">
      <c r="B348" s="53" t="s">
        <v>955</v>
      </c>
      <c r="C348" s="53" t="s">
        <v>956</v>
      </c>
      <c r="D348" s="53" t="s">
        <v>958</v>
      </c>
      <c r="E348" s="144">
        <v>36</v>
      </c>
      <c r="F348" s="157" t="s">
        <v>615</v>
      </c>
    </row>
    <row r="349" spans="2:6" x14ac:dyDescent="0.2">
      <c r="B349" s="53" t="s">
        <v>955</v>
      </c>
      <c r="C349" s="53" t="s">
        <v>956</v>
      </c>
      <c r="D349" s="53" t="s">
        <v>959</v>
      </c>
      <c r="E349" s="144">
        <v>34</v>
      </c>
      <c r="F349" s="157" t="s">
        <v>615</v>
      </c>
    </row>
    <row r="350" spans="2:6" x14ac:dyDescent="0.2">
      <c r="B350" s="53" t="s">
        <v>955</v>
      </c>
      <c r="C350" s="53" t="s">
        <v>956</v>
      </c>
      <c r="D350" s="53" t="s">
        <v>960</v>
      </c>
      <c r="E350" s="144">
        <v>35</v>
      </c>
      <c r="F350" s="157" t="s">
        <v>615</v>
      </c>
    </row>
    <row r="351" spans="2:6" x14ac:dyDescent="0.2">
      <c r="B351" s="53" t="s">
        <v>955</v>
      </c>
      <c r="C351" s="53" t="s">
        <v>956</v>
      </c>
      <c r="D351" s="53" t="s">
        <v>961</v>
      </c>
      <c r="E351" s="144">
        <v>28</v>
      </c>
      <c r="F351" s="157" t="s">
        <v>615</v>
      </c>
    </row>
    <row r="352" spans="2:6" x14ac:dyDescent="0.2">
      <c r="B352" s="53" t="s">
        <v>955</v>
      </c>
      <c r="C352" s="53" t="s">
        <v>956</v>
      </c>
      <c r="D352" s="53" t="s">
        <v>962</v>
      </c>
      <c r="E352" s="144">
        <v>21</v>
      </c>
      <c r="F352" s="157" t="s">
        <v>597</v>
      </c>
    </row>
    <row r="353" spans="2:6" x14ac:dyDescent="0.2">
      <c r="B353" s="53" t="s">
        <v>955</v>
      </c>
      <c r="C353" s="53" t="s">
        <v>956</v>
      </c>
      <c r="D353" s="53" t="s">
        <v>963</v>
      </c>
      <c r="E353" s="144">
        <v>34</v>
      </c>
      <c r="F353" s="157" t="s">
        <v>615</v>
      </c>
    </row>
    <row r="354" spans="2:6" x14ac:dyDescent="0.2">
      <c r="B354" s="53" t="s">
        <v>955</v>
      </c>
      <c r="C354" s="53" t="s">
        <v>956</v>
      </c>
      <c r="D354" s="53" t="s">
        <v>964</v>
      </c>
      <c r="E354" s="144">
        <v>26</v>
      </c>
      <c r="F354" s="157" t="s">
        <v>597</v>
      </c>
    </row>
    <row r="355" spans="2:6" x14ac:dyDescent="0.2">
      <c r="B355" s="53" t="s">
        <v>955</v>
      </c>
      <c r="C355" s="53" t="s">
        <v>956</v>
      </c>
      <c r="D355" s="53" t="s">
        <v>965</v>
      </c>
      <c r="E355" s="144">
        <v>20</v>
      </c>
      <c r="F355" s="157" t="s">
        <v>597</v>
      </c>
    </row>
    <row r="356" spans="2:6" x14ac:dyDescent="0.2">
      <c r="B356" s="53" t="s">
        <v>955</v>
      </c>
      <c r="C356" s="53" t="s">
        <v>956</v>
      </c>
      <c r="D356" s="53" t="s">
        <v>966</v>
      </c>
      <c r="E356" s="144">
        <v>28</v>
      </c>
      <c r="F356" s="157" t="s">
        <v>615</v>
      </c>
    </row>
    <row r="357" spans="2:6" x14ac:dyDescent="0.2">
      <c r="B357" s="53" t="s">
        <v>955</v>
      </c>
      <c r="C357" s="53" t="s">
        <v>956</v>
      </c>
      <c r="D357" s="53" t="s">
        <v>967</v>
      </c>
      <c r="E357" s="144">
        <v>27</v>
      </c>
      <c r="F357" s="157" t="s">
        <v>597</v>
      </c>
    </row>
    <row r="358" spans="2:6" x14ac:dyDescent="0.2">
      <c r="B358" s="53" t="s">
        <v>955</v>
      </c>
      <c r="C358" s="53" t="s">
        <v>956</v>
      </c>
      <c r="D358" s="53" t="s">
        <v>968</v>
      </c>
      <c r="E358" s="144">
        <v>30</v>
      </c>
      <c r="F358" s="157" t="s">
        <v>615</v>
      </c>
    </row>
    <row r="359" spans="2:6" x14ac:dyDescent="0.2">
      <c r="B359" s="53" t="s">
        <v>955</v>
      </c>
      <c r="C359" s="53" t="s">
        <v>956</v>
      </c>
      <c r="D359" s="53" t="s">
        <v>969</v>
      </c>
      <c r="E359" s="144">
        <v>21</v>
      </c>
      <c r="F359" s="157" t="s">
        <v>597</v>
      </c>
    </row>
    <row r="360" spans="2:6" x14ac:dyDescent="0.2">
      <c r="B360" s="53" t="s">
        <v>955</v>
      </c>
      <c r="C360" s="53" t="s">
        <v>956</v>
      </c>
      <c r="D360" s="53" t="s">
        <v>970</v>
      </c>
      <c r="E360" s="144">
        <v>25</v>
      </c>
      <c r="F360" s="157" t="s">
        <v>597</v>
      </c>
    </row>
    <row r="361" spans="2:6" x14ac:dyDescent="0.2">
      <c r="B361" s="53" t="s">
        <v>955</v>
      </c>
      <c r="C361" s="53" t="s">
        <v>956</v>
      </c>
      <c r="D361" s="53" t="s">
        <v>971</v>
      </c>
      <c r="E361" s="144">
        <v>24</v>
      </c>
      <c r="F361" s="157" t="s">
        <v>597</v>
      </c>
    </row>
    <row r="362" spans="2:6" x14ac:dyDescent="0.2">
      <c r="B362" s="53" t="s">
        <v>955</v>
      </c>
      <c r="C362" s="53" t="s">
        <v>956</v>
      </c>
      <c r="D362" s="53" t="s">
        <v>972</v>
      </c>
      <c r="E362" s="144">
        <v>27</v>
      </c>
      <c r="F362" s="157" t="s">
        <v>597</v>
      </c>
    </row>
    <row r="363" spans="2:6" x14ac:dyDescent="0.2">
      <c r="B363" s="53" t="s">
        <v>955</v>
      </c>
      <c r="C363" s="53" t="s">
        <v>956</v>
      </c>
      <c r="D363" s="53" t="s">
        <v>973</v>
      </c>
      <c r="E363" s="144">
        <v>26</v>
      </c>
      <c r="F363" s="157" t="s">
        <v>597</v>
      </c>
    </row>
    <row r="364" spans="2:6" x14ac:dyDescent="0.2">
      <c r="B364" s="53" t="s">
        <v>955</v>
      </c>
      <c r="C364" s="53" t="s">
        <v>956</v>
      </c>
      <c r="D364" s="53" t="s">
        <v>974</v>
      </c>
      <c r="E364" s="144">
        <v>33</v>
      </c>
      <c r="F364" s="157" t="s">
        <v>615</v>
      </c>
    </row>
    <row r="365" spans="2:6" x14ac:dyDescent="0.2">
      <c r="B365" s="53" t="s">
        <v>955</v>
      </c>
      <c r="C365" s="53" t="s">
        <v>956</v>
      </c>
      <c r="D365" s="53" t="s">
        <v>975</v>
      </c>
      <c r="E365" s="144">
        <v>31</v>
      </c>
      <c r="F365" s="157" t="s">
        <v>615</v>
      </c>
    </row>
    <row r="366" spans="2:6" x14ac:dyDescent="0.2">
      <c r="B366" s="53" t="s">
        <v>955</v>
      </c>
      <c r="C366" s="53" t="s">
        <v>956</v>
      </c>
      <c r="D366" s="53" t="s">
        <v>976</v>
      </c>
      <c r="E366" s="144">
        <v>25</v>
      </c>
      <c r="F366" s="157" t="s">
        <v>597</v>
      </c>
    </row>
    <row r="367" spans="2:6" x14ac:dyDescent="0.2">
      <c r="B367" s="53" t="s">
        <v>955</v>
      </c>
      <c r="C367" s="53" t="s">
        <v>956</v>
      </c>
      <c r="D367" s="53" t="s">
        <v>977</v>
      </c>
      <c r="E367" s="144">
        <v>32</v>
      </c>
      <c r="F367" s="157" t="s">
        <v>615</v>
      </c>
    </row>
    <row r="368" spans="2:6" x14ac:dyDescent="0.2">
      <c r="B368" s="53" t="s">
        <v>955</v>
      </c>
      <c r="C368" s="53" t="s">
        <v>956</v>
      </c>
      <c r="D368" s="53" t="s">
        <v>978</v>
      </c>
      <c r="E368" s="144">
        <v>33</v>
      </c>
      <c r="F368" s="157" t="s">
        <v>615</v>
      </c>
    </row>
    <row r="369" spans="2:6" x14ac:dyDescent="0.2">
      <c r="B369" s="53" t="s">
        <v>955</v>
      </c>
      <c r="C369" s="53" t="s">
        <v>956</v>
      </c>
      <c r="D369" s="53" t="s">
        <v>979</v>
      </c>
      <c r="E369" s="144">
        <v>26</v>
      </c>
      <c r="F369" s="157" t="s">
        <v>597</v>
      </c>
    </row>
    <row r="370" spans="2:6" x14ac:dyDescent="0.2">
      <c r="B370" s="53" t="s">
        <v>955</v>
      </c>
      <c r="C370" s="53" t="s">
        <v>956</v>
      </c>
      <c r="D370" s="53" t="s">
        <v>980</v>
      </c>
      <c r="E370" s="144">
        <v>11</v>
      </c>
      <c r="F370" s="157" t="s">
        <v>603</v>
      </c>
    </row>
    <row r="371" spans="2:6" x14ac:dyDescent="0.2">
      <c r="B371" s="53" t="s">
        <v>955</v>
      </c>
      <c r="C371" s="53" t="s">
        <v>981</v>
      </c>
      <c r="D371" s="53" t="s">
        <v>982</v>
      </c>
      <c r="E371" s="144">
        <v>35</v>
      </c>
      <c r="F371" s="157" t="s">
        <v>615</v>
      </c>
    </row>
    <row r="372" spans="2:6" x14ac:dyDescent="0.2">
      <c r="B372" s="53" t="s">
        <v>955</v>
      </c>
      <c r="C372" s="53" t="s">
        <v>981</v>
      </c>
      <c r="D372" s="53" t="s">
        <v>983</v>
      </c>
      <c r="E372" s="144">
        <v>24</v>
      </c>
      <c r="F372" s="157" t="s">
        <v>597</v>
      </c>
    </row>
    <row r="373" spans="2:6" x14ac:dyDescent="0.2">
      <c r="B373" s="53" t="s">
        <v>955</v>
      </c>
      <c r="C373" s="53" t="s">
        <v>981</v>
      </c>
      <c r="D373" s="53" t="s">
        <v>984</v>
      </c>
      <c r="E373" s="144">
        <v>33</v>
      </c>
      <c r="F373" s="157" t="s">
        <v>615</v>
      </c>
    </row>
    <row r="374" spans="2:6" x14ac:dyDescent="0.2">
      <c r="B374" s="53" t="s">
        <v>955</v>
      </c>
      <c r="C374" s="53" t="s">
        <v>981</v>
      </c>
      <c r="D374" s="53" t="s">
        <v>985</v>
      </c>
      <c r="E374" s="144">
        <v>33</v>
      </c>
      <c r="F374" s="157" t="s">
        <v>615</v>
      </c>
    </row>
    <row r="375" spans="2:6" x14ac:dyDescent="0.2">
      <c r="B375" s="53" t="s">
        <v>955</v>
      </c>
      <c r="C375" s="53" t="s">
        <v>981</v>
      </c>
      <c r="D375" s="53" t="s">
        <v>986</v>
      </c>
      <c r="E375" s="144">
        <v>35</v>
      </c>
      <c r="F375" s="157" t="s">
        <v>615</v>
      </c>
    </row>
    <row r="376" spans="2:6" x14ac:dyDescent="0.2">
      <c r="B376" s="53" t="s">
        <v>955</v>
      </c>
      <c r="C376" s="53" t="s">
        <v>981</v>
      </c>
      <c r="D376" s="53" t="s">
        <v>987</v>
      </c>
      <c r="E376" s="144">
        <v>31</v>
      </c>
      <c r="F376" s="157" t="s">
        <v>615</v>
      </c>
    </row>
    <row r="377" spans="2:6" x14ac:dyDescent="0.2">
      <c r="B377" s="53" t="s">
        <v>955</v>
      </c>
      <c r="C377" s="53" t="s">
        <v>981</v>
      </c>
      <c r="D377" s="53" t="s">
        <v>988</v>
      </c>
      <c r="E377" s="144">
        <v>32</v>
      </c>
      <c r="F377" s="157" t="s">
        <v>615</v>
      </c>
    </row>
    <row r="378" spans="2:6" x14ac:dyDescent="0.2">
      <c r="B378" s="53" t="s">
        <v>955</v>
      </c>
      <c r="C378" s="53" t="s">
        <v>981</v>
      </c>
      <c r="D378" s="53" t="s">
        <v>989</v>
      </c>
      <c r="E378" s="144">
        <v>32</v>
      </c>
      <c r="F378" s="157" t="s">
        <v>615</v>
      </c>
    </row>
    <row r="379" spans="2:6" x14ac:dyDescent="0.2">
      <c r="B379" s="53" t="s">
        <v>955</v>
      </c>
      <c r="C379" s="53" t="s">
        <v>981</v>
      </c>
      <c r="D379" s="53" t="s">
        <v>990</v>
      </c>
      <c r="E379" s="144">
        <v>38</v>
      </c>
      <c r="F379" s="157" t="s">
        <v>615</v>
      </c>
    </row>
    <row r="380" spans="2:6" x14ac:dyDescent="0.2">
      <c r="B380" s="53" t="s">
        <v>955</v>
      </c>
      <c r="C380" s="53" t="s">
        <v>991</v>
      </c>
      <c r="D380" s="53" t="s">
        <v>992</v>
      </c>
      <c r="E380" s="144">
        <v>33</v>
      </c>
      <c r="F380" s="157" t="s">
        <v>615</v>
      </c>
    </row>
    <row r="381" spans="2:6" x14ac:dyDescent="0.2">
      <c r="B381" s="53" t="s">
        <v>955</v>
      </c>
      <c r="C381" s="53" t="s">
        <v>991</v>
      </c>
      <c r="D381" s="53" t="s">
        <v>993</v>
      </c>
      <c r="E381" s="144">
        <v>30</v>
      </c>
      <c r="F381" s="157" t="s">
        <v>615</v>
      </c>
    </row>
    <row r="382" spans="2:6" x14ac:dyDescent="0.2">
      <c r="B382" s="53" t="s">
        <v>955</v>
      </c>
      <c r="C382" s="53" t="s">
        <v>991</v>
      </c>
      <c r="D382" s="53" t="s">
        <v>994</v>
      </c>
      <c r="E382" s="144">
        <v>40</v>
      </c>
      <c r="F382" s="157" t="s">
        <v>600</v>
      </c>
    </row>
    <row r="383" spans="2:6" x14ac:dyDescent="0.2">
      <c r="B383" s="53" t="s">
        <v>955</v>
      </c>
      <c r="C383" s="53" t="s">
        <v>991</v>
      </c>
      <c r="D383" s="53" t="s">
        <v>995</v>
      </c>
      <c r="E383" s="144">
        <v>30</v>
      </c>
      <c r="F383" s="157" t="s">
        <v>615</v>
      </c>
    </row>
    <row r="384" spans="2:6" x14ac:dyDescent="0.2">
      <c r="B384" s="53" t="s">
        <v>955</v>
      </c>
      <c r="C384" s="53" t="s">
        <v>991</v>
      </c>
      <c r="D384" s="53" t="s">
        <v>996</v>
      </c>
      <c r="E384" s="144">
        <v>17</v>
      </c>
      <c r="F384" s="157" t="s">
        <v>597</v>
      </c>
    </row>
    <row r="385" spans="2:6" x14ac:dyDescent="0.2">
      <c r="B385" s="53" t="s">
        <v>955</v>
      </c>
      <c r="C385" s="53" t="s">
        <v>991</v>
      </c>
      <c r="D385" s="53" t="s">
        <v>997</v>
      </c>
      <c r="E385" s="144">
        <v>15</v>
      </c>
      <c r="F385" s="157" t="s">
        <v>603</v>
      </c>
    </row>
    <row r="386" spans="2:6" x14ac:dyDescent="0.2">
      <c r="B386" s="53" t="s">
        <v>955</v>
      </c>
      <c r="C386" s="53" t="s">
        <v>991</v>
      </c>
      <c r="D386" s="53" t="s">
        <v>998</v>
      </c>
      <c r="E386" s="144">
        <v>28</v>
      </c>
      <c r="F386" s="157" t="s">
        <v>615</v>
      </c>
    </row>
    <row r="387" spans="2:6" x14ac:dyDescent="0.2">
      <c r="B387" s="53" t="s">
        <v>955</v>
      </c>
      <c r="C387" s="53" t="s">
        <v>991</v>
      </c>
      <c r="D387" s="53" t="s">
        <v>999</v>
      </c>
      <c r="E387" s="144">
        <v>16</v>
      </c>
      <c r="F387" s="157" t="s">
        <v>597</v>
      </c>
    </row>
    <row r="388" spans="2:6" x14ac:dyDescent="0.2">
      <c r="B388" s="53" t="s">
        <v>955</v>
      </c>
      <c r="C388" s="53" t="s">
        <v>991</v>
      </c>
      <c r="D388" s="53" t="s">
        <v>1000</v>
      </c>
      <c r="E388" s="144">
        <v>47</v>
      </c>
      <c r="F388" s="157" t="s">
        <v>600</v>
      </c>
    </row>
    <row r="389" spans="2:6" x14ac:dyDescent="0.2">
      <c r="B389" s="53" t="s">
        <v>955</v>
      </c>
      <c r="C389" s="53" t="s">
        <v>991</v>
      </c>
      <c r="D389" s="53" t="s">
        <v>1001</v>
      </c>
      <c r="E389" s="144">
        <v>32</v>
      </c>
      <c r="F389" s="157" t="s">
        <v>615</v>
      </c>
    </row>
    <row r="390" spans="2:6" x14ac:dyDescent="0.2">
      <c r="B390" s="53" t="s">
        <v>955</v>
      </c>
      <c r="C390" s="53" t="s">
        <v>991</v>
      </c>
      <c r="D390" s="53" t="s">
        <v>1002</v>
      </c>
      <c r="E390" s="144">
        <v>23</v>
      </c>
      <c r="F390" s="157" t="s">
        <v>597</v>
      </c>
    </row>
    <row r="391" spans="2:6" x14ac:dyDescent="0.2">
      <c r="B391" s="53" t="s">
        <v>955</v>
      </c>
      <c r="C391" s="53" t="s">
        <v>991</v>
      </c>
      <c r="D391" s="53" t="s">
        <v>1003</v>
      </c>
      <c r="E391" s="144">
        <v>18</v>
      </c>
      <c r="F391" s="157" t="s">
        <v>597</v>
      </c>
    </row>
    <row r="392" spans="2:6" x14ac:dyDescent="0.2">
      <c r="B392" s="53" t="s">
        <v>955</v>
      </c>
      <c r="C392" s="53" t="s">
        <v>991</v>
      </c>
      <c r="D392" s="53" t="s">
        <v>1004</v>
      </c>
      <c r="E392" s="144">
        <v>10</v>
      </c>
      <c r="F392" s="157" t="s">
        <v>603</v>
      </c>
    </row>
    <row r="393" spans="2:6" x14ac:dyDescent="0.2">
      <c r="B393" s="53" t="s">
        <v>955</v>
      </c>
      <c r="C393" s="53" t="s">
        <v>1005</v>
      </c>
      <c r="D393" s="53" t="s">
        <v>1006</v>
      </c>
      <c r="E393" s="144">
        <v>14</v>
      </c>
      <c r="F393" s="157" t="s">
        <v>603</v>
      </c>
    </row>
    <row r="394" spans="2:6" x14ac:dyDescent="0.2">
      <c r="B394" s="53" t="s">
        <v>955</v>
      </c>
      <c r="C394" s="53" t="s">
        <v>1005</v>
      </c>
      <c r="D394" s="53" t="s">
        <v>1007</v>
      </c>
      <c r="E394" s="144">
        <v>29</v>
      </c>
      <c r="F394" s="157" t="s">
        <v>615</v>
      </c>
    </row>
    <row r="395" spans="2:6" x14ac:dyDescent="0.2">
      <c r="B395" s="53" t="s">
        <v>955</v>
      </c>
      <c r="C395" s="53" t="s">
        <v>1005</v>
      </c>
      <c r="D395" s="53" t="s">
        <v>1008</v>
      </c>
      <c r="E395" s="144">
        <v>16</v>
      </c>
      <c r="F395" s="157" t="s">
        <v>597</v>
      </c>
    </row>
    <row r="396" spans="2:6" x14ac:dyDescent="0.2">
      <c r="B396" s="53" t="s">
        <v>955</v>
      </c>
      <c r="C396" s="53" t="s">
        <v>1005</v>
      </c>
      <c r="D396" s="53" t="s">
        <v>1009</v>
      </c>
      <c r="E396" s="144">
        <v>17</v>
      </c>
      <c r="F396" s="157" t="s">
        <v>597</v>
      </c>
    </row>
    <row r="397" spans="2:6" x14ac:dyDescent="0.2">
      <c r="B397" s="53" t="s">
        <v>955</v>
      </c>
      <c r="C397" s="53" t="s">
        <v>1005</v>
      </c>
      <c r="D397" s="53" t="s">
        <v>1010</v>
      </c>
      <c r="E397" s="144">
        <v>9</v>
      </c>
      <c r="F397" s="157" t="s">
        <v>603</v>
      </c>
    </row>
    <row r="398" spans="2:6" x14ac:dyDescent="0.2">
      <c r="B398" s="53" t="s">
        <v>955</v>
      </c>
      <c r="C398" s="53" t="s">
        <v>1005</v>
      </c>
      <c r="D398" s="53" t="s">
        <v>1011</v>
      </c>
      <c r="E398" s="144">
        <v>7</v>
      </c>
      <c r="F398" s="157" t="s">
        <v>603</v>
      </c>
    </row>
    <row r="399" spans="2:6" x14ac:dyDescent="0.2">
      <c r="B399" s="53" t="s">
        <v>955</v>
      </c>
      <c r="C399" s="53" t="s">
        <v>1005</v>
      </c>
      <c r="D399" s="53" t="s">
        <v>1012</v>
      </c>
      <c r="E399" s="144">
        <v>7</v>
      </c>
      <c r="F399" s="157" t="s">
        <v>603</v>
      </c>
    </row>
    <row r="400" spans="2:6" x14ac:dyDescent="0.2">
      <c r="B400" s="53" t="s">
        <v>955</v>
      </c>
      <c r="C400" s="53" t="s">
        <v>1005</v>
      </c>
      <c r="D400" s="53" t="s">
        <v>1013</v>
      </c>
      <c r="E400" s="144">
        <v>24</v>
      </c>
      <c r="F400" s="157" t="s">
        <v>597</v>
      </c>
    </row>
    <row r="401" spans="2:6" x14ac:dyDescent="0.2">
      <c r="B401" s="53" t="s">
        <v>955</v>
      </c>
      <c r="C401" s="53" t="s">
        <v>1005</v>
      </c>
      <c r="D401" s="53" t="s">
        <v>1014</v>
      </c>
      <c r="E401" s="144">
        <v>8</v>
      </c>
      <c r="F401" s="157" t="s">
        <v>603</v>
      </c>
    </row>
    <row r="402" spans="2:6" x14ac:dyDescent="0.2">
      <c r="B402" s="53" t="s">
        <v>955</v>
      </c>
      <c r="C402" s="53" t="s">
        <v>1005</v>
      </c>
      <c r="D402" s="53" t="s">
        <v>1015</v>
      </c>
      <c r="E402" s="144">
        <v>25</v>
      </c>
      <c r="F402" s="157" t="s">
        <v>597</v>
      </c>
    </row>
    <row r="403" spans="2:6" x14ac:dyDescent="0.2">
      <c r="B403" s="53" t="s">
        <v>955</v>
      </c>
      <c r="C403" s="53" t="s">
        <v>1005</v>
      </c>
      <c r="D403" s="53" t="s">
        <v>1016</v>
      </c>
      <c r="E403" s="144">
        <v>9</v>
      </c>
      <c r="F403" s="157" t="s">
        <v>603</v>
      </c>
    </row>
    <row r="404" spans="2:6" x14ac:dyDescent="0.2">
      <c r="B404" s="53" t="s">
        <v>955</v>
      </c>
      <c r="C404" s="53" t="s">
        <v>1017</v>
      </c>
      <c r="D404" s="53" t="s">
        <v>1018</v>
      </c>
      <c r="E404" s="144">
        <v>13</v>
      </c>
      <c r="F404" s="157" t="s">
        <v>603</v>
      </c>
    </row>
    <row r="405" spans="2:6" x14ac:dyDescent="0.2">
      <c r="B405" s="53" t="s">
        <v>955</v>
      </c>
      <c r="C405" s="53" t="s">
        <v>1017</v>
      </c>
      <c r="D405" s="53" t="s">
        <v>1019</v>
      </c>
      <c r="E405" s="144">
        <v>24</v>
      </c>
      <c r="F405" s="157" t="s">
        <v>597</v>
      </c>
    </row>
    <row r="406" spans="2:6" x14ac:dyDescent="0.2">
      <c r="B406" s="53" t="s">
        <v>955</v>
      </c>
      <c r="C406" s="53" t="s">
        <v>1017</v>
      </c>
      <c r="D406" s="53" t="s">
        <v>1020</v>
      </c>
      <c r="E406" s="144">
        <v>41</v>
      </c>
      <c r="F406" s="157" t="s">
        <v>600</v>
      </c>
    </row>
    <row r="407" spans="2:6" x14ac:dyDescent="0.2">
      <c r="B407" s="53" t="s">
        <v>955</v>
      </c>
      <c r="C407" s="53" t="s">
        <v>1017</v>
      </c>
      <c r="D407" s="53" t="s">
        <v>1021</v>
      </c>
      <c r="E407" s="144">
        <v>14</v>
      </c>
      <c r="F407" s="157" t="s">
        <v>603</v>
      </c>
    </row>
    <row r="408" spans="2:6" x14ac:dyDescent="0.2">
      <c r="B408" s="53" t="s">
        <v>955</v>
      </c>
      <c r="C408" s="53" t="s">
        <v>1017</v>
      </c>
      <c r="D408" s="53" t="s">
        <v>1022</v>
      </c>
      <c r="E408" s="144">
        <v>29</v>
      </c>
      <c r="F408" s="157" t="s">
        <v>615</v>
      </c>
    </row>
    <row r="409" spans="2:6" x14ac:dyDescent="0.2">
      <c r="B409" s="53" t="s">
        <v>955</v>
      </c>
      <c r="C409" s="53" t="s">
        <v>1017</v>
      </c>
      <c r="D409" s="53" t="s">
        <v>1023</v>
      </c>
      <c r="E409" s="144">
        <v>37</v>
      </c>
      <c r="F409" s="157" t="s">
        <v>615</v>
      </c>
    </row>
    <row r="410" spans="2:6" x14ac:dyDescent="0.2">
      <c r="B410" s="53" t="s">
        <v>955</v>
      </c>
      <c r="C410" s="53" t="s">
        <v>1017</v>
      </c>
      <c r="D410" s="53" t="s">
        <v>1024</v>
      </c>
      <c r="E410" s="144">
        <v>21</v>
      </c>
      <c r="F410" s="157" t="s">
        <v>597</v>
      </c>
    </row>
    <row r="411" spans="2:6" x14ac:dyDescent="0.2">
      <c r="B411" s="53" t="s">
        <v>955</v>
      </c>
      <c r="C411" s="53" t="s">
        <v>1017</v>
      </c>
      <c r="D411" s="53" t="s">
        <v>1025</v>
      </c>
      <c r="E411" s="144">
        <v>25</v>
      </c>
      <c r="F411" s="157" t="s">
        <v>597</v>
      </c>
    </row>
    <row r="412" spans="2:6" x14ac:dyDescent="0.2">
      <c r="B412" s="53" t="s">
        <v>955</v>
      </c>
      <c r="C412" s="53" t="s">
        <v>1017</v>
      </c>
      <c r="D412" s="53" t="s">
        <v>1026</v>
      </c>
      <c r="E412" s="144">
        <v>12</v>
      </c>
      <c r="F412" s="157" t="s">
        <v>603</v>
      </c>
    </row>
    <row r="413" spans="2:6" x14ac:dyDescent="0.2">
      <c r="B413" s="53" t="s">
        <v>955</v>
      </c>
      <c r="C413" s="53" t="s">
        <v>1017</v>
      </c>
      <c r="D413" s="53" t="s">
        <v>1027</v>
      </c>
      <c r="E413" s="144">
        <v>50</v>
      </c>
      <c r="F413" s="157" t="s">
        <v>600</v>
      </c>
    </row>
    <row r="414" spans="2:6" x14ac:dyDescent="0.2">
      <c r="B414" s="53" t="s">
        <v>955</v>
      </c>
      <c r="C414" s="53" t="s">
        <v>1017</v>
      </c>
      <c r="D414" s="53" t="s">
        <v>1028</v>
      </c>
      <c r="E414" s="144">
        <v>28</v>
      </c>
      <c r="F414" s="157" t="s">
        <v>615</v>
      </c>
    </row>
    <row r="415" spans="2:6" x14ac:dyDescent="0.2">
      <c r="B415" s="53" t="s">
        <v>955</v>
      </c>
      <c r="C415" s="53" t="s">
        <v>1017</v>
      </c>
      <c r="D415" s="53" t="s">
        <v>1029</v>
      </c>
      <c r="E415" s="144">
        <v>9</v>
      </c>
      <c r="F415" s="157" t="s">
        <v>603</v>
      </c>
    </row>
    <row r="416" spans="2:6" x14ac:dyDescent="0.2">
      <c r="B416" s="53" t="s">
        <v>955</v>
      </c>
      <c r="C416" s="53" t="s">
        <v>1017</v>
      </c>
      <c r="D416" s="53" t="s">
        <v>1030</v>
      </c>
      <c r="E416" s="144">
        <v>39</v>
      </c>
      <c r="F416" s="157" t="s">
        <v>615</v>
      </c>
    </row>
    <row r="417" spans="2:9" x14ac:dyDescent="0.2">
      <c r="B417" s="53" t="s">
        <v>955</v>
      </c>
      <c r="C417" s="53" t="s">
        <v>1017</v>
      </c>
      <c r="D417" s="53" t="s">
        <v>1031</v>
      </c>
      <c r="E417" s="144">
        <v>36</v>
      </c>
      <c r="F417" s="157" t="s">
        <v>615</v>
      </c>
    </row>
    <row r="418" spans="2:9" x14ac:dyDescent="0.2">
      <c r="B418" s="53" t="s">
        <v>955</v>
      </c>
      <c r="C418" s="53" t="s">
        <v>1017</v>
      </c>
      <c r="D418" s="53" t="s">
        <v>1032</v>
      </c>
      <c r="E418" s="144">
        <v>39</v>
      </c>
      <c r="F418" s="157" t="s">
        <v>615</v>
      </c>
    </row>
    <row r="419" spans="2:9" x14ac:dyDescent="0.2">
      <c r="B419" s="53" t="s">
        <v>955</v>
      </c>
      <c r="C419" s="53" t="s">
        <v>1017</v>
      </c>
      <c r="D419" s="53" t="s">
        <v>1033</v>
      </c>
      <c r="E419" s="144">
        <v>14</v>
      </c>
      <c r="F419" s="157" t="s">
        <v>603</v>
      </c>
    </row>
    <row r="420" spans="2:9" x14ac:dyDescent="0.2">
      <c r="B420" s="53" t="s">
        <v>955</v>
      </c>
      <c r="C420" s="53" t="s">
        <v>1017</v>
      </c>
      <c r="D420" s="53" t="s">
        <v>1034</v>
      </c>
      <c r="E420" s="144">
        <v>26</v>
      </c>
      <c r="F420" s="157" t="s">
        <v>597</v>
      </c>
    </row>
    <row r="421" spans="2:9" x14ac:dyDescent="0.2">
      <c r="B421" s="53" t="s">
        <v>955</v>
      </c>
      <c r="C421" s="53" t="s">
        <v>1017</v>
      </c>
      <c r="D421" s="53" t="s">
        <v>1035</v>
      </c>
      <c r="E421" s="144">
        <v>49</v>
      </c>
      <c r="F421" s="157" t="s">
        <v>600</v>
      </c>
    </row>
    <row r="422" spans="2:9" x14ac:dyDescent="0.2">
      <c r="B422" s="53" t="s">
        <v>955</v>
      </c>
      <c r="C422" s="53" t="s">
        <v>1017</v>
      </c>
      <c r="D422" s="53" t="s">
        <v>1036</v>
      </c>
      <c r="E422" s="144">
        <v>40</v>
      </c>
      <c r="F422" s="157" t="s">
        <v>600</v>
      </c>
    </row>
    <row r="423" spans="2:9" x14ac:dyDescent="0.2">
      <c r="B423" s="53" t="s">
        <v>955</v>
      </c>
      <c r="C423" s="53" t="s">
        <v>1017</v>
      </c>
      <c r="D423" s="53" t="s">
        <v>1037</v>
      </c>
      <c r="E423" s="144">
        <v>10</v>
      </c>
      <c r="F423" s="157" t="s">
        <v>603</v>
      </c>
    </row>
    <row r="426" spans="2:9" x14ac:dyDescent="0.2">
      <c r="B426" s="61" t="s">
        <v>1</v>
      </c>
      <c r="C426" s="62" t="s">
        <v>246</v>
      </c>
    </row>
    <row r="427" spans="2:9" x14ac:dyDescent="0.2">
      <c r="B427" s="61" t="s">
        <v>20</v>
      </c>
      <c r="C427" s="62" t="s">
        <v>249</v>
      </c>
    </row>
    <row r="428" spans="2:9" x14ac:dyDescent="0.2">
      <c r="B428" s="61" t="s">
        <v>28</v>
      </c>
      <c r="C428" s="62">
        <v>73</v>
      </c>
    </row>
    <row r="429" spans="2:9" x14ac:dyDescent="0.2">
      <c r="B429" s="61"/>
      <c r="C429" s="53"/>
    </row>
    <row r="430" spans="2:9" x14ac:dyDescent="0.2">
      <c r="B430" s="61" t="s">
        <v>69</v>
      </c>
      <c r="C430" s="65" t="s">
        <v>245</v>
      </c>
      <c r="D430" s="65" t="s">
        <v>7</v>
      </c>
    </row>
    <row r="431" spans="2:9" x14ac:dyDescent="0.2">
      <c r="B431" s="53" t="s">
        <v>3</v>
      </c>
      <c r="C431" s="138">
        <v>0</v>
      </c>
      <c r="D431" s="144">
        <v>53</v>
      </c>
      <c r="I431" s="125"/>
    </row>
    <row r="432" spans="2:9" x14ac:dyDescent="0.2">
      <c r="B432" s="53" t="s">
        <v>3</v>
      </c>
      <c r="C432" s="138">
        <v>1</v>
      </c>
      <c r="D432" s="144">
        <v>20</v>
      </c>
    </row>
    <row r="433" spans="2:4" x14ac:dyDescent="0.2">
      <c r="B433" s="53" t="s">
        <v>3</v>
      </c>
      <c r="C433" s="138" t="s">
        <v>247</v>
      </c>
      <c r="D433" s="144">
        <v>13</v>
      </c>
    </row>
    <row r="434" spans="2:4" x14ac:dyDescent="0.2">
      <c r="B434" s="53" t="s">
        <v>3</v>
      </c>
      <c r="C434" s="138" t="s">
        <v>248</v>
      </c>
      <c r="D434" s="144">
        <v>14</v>
      </c>
    </row>
    <row r="435" spans="2:4" x14ac:dyDescent="0.2">
      <c r="B435" s="53" t="s">
        <v>48</v>
      </c>
      <c r="C435" s="138">
        <v>0</v>
      </c>
      <c r="D435" s="144">
        <v>52</v>
      </c>
    </row>
    <row r="436" spans="2:4" x14ac:dyDescent="0.2">
      <c r="B436" s="53" t="s">
        <v>48</v>
      </c>
      <c r="C436" s="138">
        <v>1</v>
      </c>
      <c r="D436" s="144">
        <v>23</v>
      </c>
    </row>
    <row r="437" spans="2:4" x14ac:dyDescent="0.2">
      <c r="B437" s="53" t="s">
        <v>48</v>
      </c>
      <c r="C437" s="138" t="s">
        <v>247</v>
      </c>
      <c r="D437" s="144">
        <v>16</v>
      </c>
    </row>
    <row r="438" spans="2:4" x14ac:dyDescent="0.2">
      <c r="B438" s="53" t="s">
        <v>48</v>
      </c>
      <c r="C438" s="138" t="s">
        <v>248</v>
      </c>
      <c r="D438" s="144">
        <v>9</v>
      </c>
    </row>
    <row r="441" spans="2:4" x14ac:dyDescent="0.2">
      <c r="B441" s="61" t="s">
        <v>1</v>
      </c>
      <c r="C441" s="62" t="s">
        <v>250</v>
      </c>
    </row>
    <row r="442" spans="2:4" x14ac:dyDescent="0.2">
      <c r="B442" s="61" t="s">
        <v>20</v>
      </c>
      <c r="C442" s="62" t="s">
        <v>251</v>
      </c>
    </row>
    <row r="443" spans="2:4" x14ac:dyDescent="0.2">
      <c r="B443" s="61" t="s">
        <v>28</v>
      </c>
      <c r="C443" s="62">
        <v>74</v>
      </c>
    </row>
    <row r="444" spans="2:4" x14ac:dyDescent="0.2">
      <c r="B444" s="118"/>
    </row>
    <row r="445" spans="2:4" x14ac:dyDescent="0.2">
      <c r="B445" s="61" t="s">
        <v>252</v>
      </c>
      <c r="C445" s="61" t="s">
        <v>69</v>
      </c>
      <c r="D445" s="65" t="s">
        <v>253</v>
      </c>
    </row>
    <row r="446" spans="2:4" x14ac:dyDescent="0.2">
      <c r="B446" s="142" t="s">
        <v>254</v>
      </c>
      <c r="C446" s="142" t="s">
        <v>3</v>
      </c>
      <c r="D446" s="120">
        <v>484.56738538921263</v>
      </c>
    </row>
    <row r="447" spans="2:4" x14ac:dyDescent="0.2">
      <c r="B447" s="142" t="s">
        <v>254</v>
      </c>
      <c r="C447" s="142" t="s">
        <v>48</v>
      </c>
      <c r="D447" s="120">
        <v>512.16816283859532</v>
      </c>
    </row>
    <row r="448" spans="2:4" x14ac:dyDescent="0.2">
      <c r="B448" s="142" t="s">
        <v>254</v>
      </c>
      <c r="C448" s="142" t="s">
        <v>49</v>
      </c>
      <c r="D448" s="120">
        <v>496.755313647148</v>
      </c>
    </row>
    <row r="449" spans="2:7" x14ac:dyDescent="0.2">
      <c r="B449" s="142" t="s">
        <v>254</v>
      </c>
      <c r="C449" s="142" t="s">
        <v>50</v>
      </c>
      <c r="D449" s="120">
        <v>500.08581634706064</v>
      </c>
    </row>
    <row r="450" spans="2:7" x14ac:dyDescent="0.2">
      <c r="B450" s="142" t="s">
        <v>254</v>
      </c>
      <c r="C450" s="142" t="s">
        <v>183</v>
      </c>
      <c r="D450" s="120">
        <v>473</v>
      </c>
    </row>
    <row r="451" spans="2:7" x14ac:dyDescent="0.2">
      <c r="B451" s="142" t="s">
        <v>254</v>
      </c>
      <c r="C451" s="142" t="s">
        <v>184</v>
      </c>
      <c r="D451" s="120">
        <v>493.42235622478114</v>
      </c>
    </row>
    <row r="452" spans="2:7" x14ac:dyDescent="0.2">
      <c r="B452" s="142" t="s">
        <v>254</v>
      </c>
      <c r="C452" s="142" t="s">
        <v>257</v>
      </c>
      <c r="D452" s="120">
        <v>555.5746824983803</v>
      </c>
      <c r="G452" s="114"/>
    </row>
    <row r="453" spans="2:7" x14ac:dyDescent="0.2">
      <c r="B453" s="142" t="s">
        <v>255</v>
      </c>
      <c r="C453" s="53" t="s">
        <v>3</v>
      </c>
      <c r="D453" s="120">
        <v>478.01061399210789</v>
      </c>
    </row>
    <row r="454" spans="2:7" x14ac:dyDescent="0.2">
      <c r="B454" s="142" t="s">
        <v>255</v>
      </c>
      <c r="C454" s="53" t="s">
        <v>48</v>
      </c>
      <c r="D454" s="120">
        <v>493.41517149663042</v>
      </c>
    </row>
    <row r="455" spans="2:7" x14ac:dyDescent="0.2">
      <c r="B455" s="142" t="s">
        <v>255</v>
      </c>
      <c r="C455" s="53" t="s">
        <v>49</v>
      </c>
      <c r="D455" s="120">
        <v>491.16464311561379</v>
      </c>
    </row>
    <row r="456" spans="2:7" x14ac:dyDescent="0.2">
      <c r="B456" s="142" t="s">
        <v>255</v>
      </c>
      <c r="C456" s="53" t="s">
        <v>50</v>
      </c>
      <c r="D456" s="120">
        <v>492.76586359684671</v>
      </c>
    </row>
    <row r="457" spans="2:7" x14ac:dyDescent="0.2">
      <c r="B457" s="142" t="s">
        <v>255</v>
      </c>
      <c r="C457" s="53" t="s">
        <v>183</v>
      </c>
      <c r="D457" s="120">
        <v>488.03319164758233</v>
      </c>
    </row>
    <row r="458" spans="2:7" x14ac:dyDescent="0.2">
      <c r="B458" s="142" t="s">
        <v>255</v>
      </c>
      <c r="C458" s="53" t="s">
        <v>184</v>
      </c>
      <c r="D458" s="120">
        <v>493.91812216312741</v>
      </c>
    </row>
    <row r="459" spans="2:7" x14ac:dyDescent="0.2">
      <c r="B459" s="142" t="s">
        <v>255</v>
      </c>
      <c r="C459" s="53" t="s">
        <v>257</v>
      </c>
      <c r="D459" s="120">
        <v>564.18968067733795</v>
      </c>
    </row>
    <row r="460" spans="2:7" x14ac:dyDescent="0.2">
      <c r="B460" s="142" t="s">
        <v>256</v>
      </c>
      <c r="C460" s="53" t="s">
        <v>3</v>
      </c>
      <c r="D460" s="120">
        <v>477.32167081188146</v>
      </c>
    </row>
    <row r="461" spans="2:7" x14ac:dyDescent="0.2">
      <c r="B461" s="142" t="s">
        <v>256</v>
      </c>
      <c r="C461" s="53" t="s">
        <v>48</v>
      </c>
      <c r="D461" s="120">
        <v>499.64203728617707</v>
      </c>
    </row>
    <row r="462" spans="2:7" x14ac:dyDescent="0.2">
      <c r="B462" s="142" t="s">
        <v>256</v>
      </c>
      <c r="C462" s="53" t="s">
        <v>49</v>
      </c>
      <c r="D462" s="120">
        <v>493.18465953183733</v>
      </c>
    </row>
    <row r="463" spans="2:7" x14ac:dyDescent="0.2">
      <c r="B463" s="142" t="s">
        <v>256</v>
      </c>
      <c r="C463" s="53" t="s">
        <v>50</v>
      </c>
      <c r="D463" s="120">
        <v>496.95353901147791</v>
      </c>
    </row>
    <row r="464" spans="2:7" x14ac:dyDescent="0.2">
      <c r="B464" s="142" t="s">
        <v>256</v>
      </c>
      <c r="C464" s="53" t="s">
        <v>183</v>
      </c>
      <c r="D464" s="120">
        <v>481.52554680957138</v>
      </c>
    </row>
    <row r="465" spans="2:4" x14ac:dyDescent="0.2">
      <c r="B465" s="142" t="s">
        <v>256</v>
      </c>
      <c r="C465" s="53" t="s">
        <v>184</v>
      </c>
      <c r="D465" s="120">
        <v>500.15560695531786</v>
      </c>
    </row>
    <row r="466" spans="2:4" x14ac:dyDescent="0.2">
      <c r="B466" s="142" t="s">
        <v>256</v>
      </c>
      <c r="C466" s="53" t="s">
        <v>257</v>
      </c>
      <c r="D466" s="120">
        <v>535.10015692911259</v>
      </c>
    </row>
    <row r="469" spans="2:4" x14ac:dyDescent="0.2">
      <c r="B469" s="61" t="s">
        <v>1</v>
      </c>
      <c r="C469" s="62" t="s">
        <v>480</v>
      </c>
    </row>
    <row r="470" spans="2:4" x14ac:dyDescent="0.2">
      <c r="B470" s="61" t="s">
        <v>20</v>
      </c>
      <c r="C470" s="62" t="s">
        <v>258</v>
      </c>
    </row>
    <row r="471" spans="2:4" x14ac:dyDescent="0.2">
      <c r="B471" s="61" t="s">
        <v>28</v>
      </c>
      <c r="C471" s="62">
        <v>75</v>
      </c>
    </row>
    <row r="472" spans="2:4" x14ac:dyDescent="0.2">
      <c r="B472" s="111"/>
    </row>
    <row r="473" spans="2:4" x14ac:dyDescent="0.2">
      <c r="B473" s="61" t="s">
        <v>259</v>
      </c>
      <c r="C473" s="65" t="s">
        <v>7</v>
      </c>
    </row>
    <row r="474" spans="2:4" x14ac:dyDescent="0.2">
      <c r="B474" s="53" t="s">
        <v>227</v>
      </c>
      <c r="C474" s="122">
        <v>38.18</v>
      </c>
    </row>
    <row r="475" spans="2:4" x14ac:dyDescent="0.2">
      <c r="B475" s="53" t="s">
        <v>226</v>
      </c>
      <c r="C475" s="122">
        <v>49.36</v>
      </c>
    </row>
    <row r="476" spans="2:4" x14ac:dyDescent="0.2">
      <c r="B476" s="53" t="s">
        <v>225</v>
      </c>
      <c r="C476" s="122">
        <v>57.25</v>
      </c>
    </row>
    <row r="477" spans="2:4" x14ac:dyDescent="0.2">
      <c r="B477" s="53" t="s">
        <v>224</v>
      </c>
      <c r="C477" s="122">
        <v>64.61</v>
      </c>
    </row>
    <row r="478" spans="2:4" x14ac:dyDescent="0.2">
      <c r="B478" s="53" t="s">
        <v>223</v>
      </c>
      <c r="C478" s="122">
        <v>75.16</v>
      </c>
    </row>
    <row r="481" spans="2:4" x14ac:dyDescent="0.2">
      <c r="B481" s="61" t="s">
        <v>1</v>
      </c>
      <c r="C481" s="62" t="s">
        <v>260</v>
      </c>
    </row>
    <row r="482" spans="2:4" x14ac:dyDescent="0.2">
      <c r="B482" s="61" t="s">
        <v>20</v>
      </c>
      <c r="C482" s="62" t="s">
        <v>261</v>
      </c>
    </row>
    <row r="483" spans="2:4" x14ac:dyDescent="0.2">
      <c r="B483" s="61" t="s">
        <v>28</v>
      </c>
      <c r="C483" s="62">
        <v>76</v>
      </c>
    </row>
    <row r="484" spans="2:4" x14ac:dyDescent="0.2">
      <c r="B484" s="111"/>
    </row>
    <row r="485" spans="2:4" x14ac:dyDescent="0.2">
      <c r="B485" s="61" t="s">
        <v>40</v>
      </c>
      <c r="C485" s="65" t="s">
        <v>110</v>
      </c>
      <c r="D485" s="65" t="s">
        <v>7</v>
      </c>
    </row>
    <row r="486" spans="2:4" x14ac:dyDescent="0.2">
      <c r="B486" s="53" t="s">
        <v>570</v>
      </c>
      <c r="C486" s="138">
        <v>2006</v>
      </c>
      <c r="D486" s="144">
        <v>9.7000000000000011</v>
      </c>
    </row>
    <row r="487" spans="2:4" x14ac:dyDescent="0.2">
      <c r="B487" s="53" t="s">
        <v>570</v>
      </c>
      <c r="C487" s="138">
        <v>2007</v>
      </c>
      <c r="D487" s="144">
        <v>11.600000000000001</v>
      </c>
    </row>
    <row r="488" spans="2:4" x14ac:dyDescent="0.2">
      <c r="B488" s="53" t="s">
        <v>570</v>
      </c>
      <c r="C488" s="138">
        <v>2008</v>
      </c>
      <c r="D488" s="144">
        <v>12.4</v>
      </c>
    </row>
    <row r="489" spans="2:4" x14ac:dyDescent="0.2">
      <c r="B489" s="53" t="s">
        <v>570</v>
      </c>
      <c r="C489" s="138">
        <v>2009</v>
      </c>
      <c r="D489" s="144">
        <v>12.4</v>
      </c>
    </row>
    <row r="490" spans="2:4" x14ac:dyDescent="0.2">
      <c r="B490" s="53" t="s">
        <v>570</v>
      </c>
      <c r="C490" s="138">
        <v>2010</v>
      </c>
      <c r="D490" s="144">
        <v>11.600000000000001</v>
      </c>
    </row>
    <row r="491" spans="2:4" x14ac:dyDescent="0.2">
      <c r="B491" s="53" t="s">
        <v>570</v>
      </c>
      <c r="C491" s="138">
        <v>2011</v>
      </c>
      <c r="D491" s="144">
        <v>12.200000000000001</v>
      </c>
    </row>
    <row r="492" spans="2:4" x14ac:dyDescent="0.2">
      <c r="B492" s="53" t="s">
        <v>570</v>
      </c>
      <c r="C492" s="138">
        <v>2012</v>
      </c>
      <c r="D492" s="144">
        <v>11</v>
      </c>
    </row>
    <row r="493" spans="2:4" x14ac:dyDescent="0.2">
      <c r="B493" s="53" t="s">
        <v>570</v>
      </c>
      <c r="C493" s="138">
        <v>2013</v>
      </c>
      <c r="D493" s="144">
        <v>10.9</v>
      </c>
    </row>
    <row r="494" spans="2:4" x14ac:dyDescent="0.2">
      <c r="B494" s="53" t="s">
        <v>570</v>
      </c>
      <c r="C494" s="138">
        <v>2014</v>
      </c>
      <c r="D494" s="144">
        <v>10.8</v>
      </c>
    </row>
    <row r="495" spans="2:4" x14ac:dyDescent="0.2">
      <c r="B495" s="53" t="s">
        <v>570</v>
      </c>
      <c r="C495" s="138">
        <v>2015</v>
      </c>
      <c r="D495" s="144">
        <v>10.5</v>
      </c>
    </row>
    <row r="496" spans="2:4" x14ac:dyDescent="0.2">
      <c r="B496" s="53" t="s">
        <v>571</v>
      </c>
      <c r="C496" s="138">
        <v>2006</v>
      </c>
      <c r="D496" s="144">
        <v>17.900000000000002</v>
      </c>
    </row>
    <row r="497" spans="2:4" x14ac:dyDescent="0.2">
      <c r="B497" s="53" t="s">
        <v>571</v>
      </c>
      <c r="C497" s="138">
        <v>2007</v>
      </c>
      <c r="D497" s="144">
        <v>17.400000000000002</v>
      </c>
    </row>
    <row r="498" spans="2:4" x14ac:dyDescent="0.2">
      <c r="B498" s="53" t="s">
        <v>571</v>
      </c>
      <c r="C498" s="138">
        <v>2008</v>
      </c>
      <c r="D498" s="144">
        <v>17.400000000000002</v>
      </c>
    </row>
    <row r="499" spans="2:4" x14ac:dyDescent="0.2">
      <c r="B499" s="53" t="s">
        <v>571</v>
      </c>
      <c r="C499" s="138">
        <v>2009</v>
      </c>
      <c r="D499" s="144">
        <v>21.700000000000003</v>
      </c>
    </row>
    <row r="500" spans="2:4" x14ac:dyDescent="0.2">
      <c r="B500" s="53" t="s">
        <v>571</v>
      </c>
      <c r="C500" s="138">
        <v>2010</v>
      </c>
      <c r="D500" s="144">
        <v>22.900000000000002</v>
      </c>
    </row>
    <row r="501" spans="2:4" x14ac:dyDescent="0.2">
      <c r="B501" s="53" t="s">
        <v>571</v>
      </c>
      <c r="C501" s="138">
        <v>2011</v>
      </c>
      <c r="D501" s="144">
        <v>22.3</v>
      </c>
    </row>
    <row r="502" spans="2:4" x14ac:dyDescent="0.2">
      <c r="B502" s="53" t="s">
        <v>571</v>
      </c>
      <c r="C502" s="138">
        <v>2012</v>
      </c>
      <c r="D502" s="144">
        <v>23</v>
      </c>
    </row>
    <row r="503" spans="2:4" x14ac:dyDescent="0.2">
      <c r="B503" s="53" t="s">
        <v>571</v>
      </c>
      <c r="C503" s="138">
        <v>2013</v>
      </c>
      <c r="D503" s="144">
        <v>21.1</v>
      </c>
    </row>
    <row r="504" spans="2:4" x14ac:dyDescent="0.2">
      <c r="B504" s="53" t="s">
        <v>571</v>
      </c>
      <c r="C504" s="138">
        <v>2014</v>
      </c>
      <c r="D504" s="144">
        <v>20.399999999999999</v>
      </c>
    </row>
    <row r="505" spans="2:4" x14ac:dyDescent="0.2">
      <c r="B505" s="53" t="s">
        <v>571</v>
      </c>
      <c r="C505" s="138">
        <v>2015</v>
      </c>
      <c r="D505" s="144">
        <v>19</v>
      </c>
    </row>
    <row r="508" spans="2:4" x14ac:dyDescent="0.2">
      <c r="B508" s="61" t="s">
        <v>1</v>
      </c>
      <c r="C508" s="62" t="s">
        <v>262</v>
      </c>
    </row>
    <row r="509" spans="2:4" x14ac:dyDescent="0.2">
      <c r="B509" s="61" t="s">
        <v>20</v>
      </c>
      <c r="C509" s="62" t="s">
        <v>263</v>
      </c>
    </row>
    <row r="510" spans="2:4" x14ac:dyDescent="0.2">
      <c r="B510" s="61" t="s">
        <v>28</v>
      </c>
      <c r="C510" s="62">
        <v>77</v>
      </c>
    </row>
    <row r="511" spans="2:4" x14ac:dyDescent="0.2">
      <c r="B511" s="111"/>
    </row>
    <row r="512" spans="2:4" x14ac:dyDescent="0.2">
      <c r="B512" s="61" t="s">
        <v>267</v>
      </c>
      <c r="C512" s="65" t="s">
        <v>7</v>
      </c>
    </row>
    <row r="513" spans="2:5" x14ac:dyDescent="0.2">
      <c r="B513" s="53" t="s">
        <v>264</v>
      </c>
      <c r="C513" s="122">
        <v>11.520679464930335</v>
      </c>
      <c r="E513" s="146"/>
    </row>
    <row r="514" spans="2:5" x14ac:dyDescent="0.2">
      <c r="B514" s="53" t="s">
        <v>265</v>
      </c>
      <c r="C514" s="122">
        <v>26.288143012468407</v>
      </c>
      <c r="E514" s="146"/>
    </row>
    <row r="515" spans="2:5" x14ac:dyDescent="0.2">
      <c r="B515" s="53" t="s">
        <v>266</v>
      </c>
      <c r="C515" s="122">
        <v>18.205451636721634</v>
      </c>
      <c r="E515" s="146"/>
    </row>
    <row r="516" spans="2:5" x14ac:dyDescent="0.2">
      <c r="B516" s="53" t="s">
        <v>3</v>
      </c>
      <c r="C516" s="122">
        <v>15.646302107428111</v>
      </c>
      <c r="E516" s="146"/>
    </row>
    <row r="519" spans="2:5" x14ac:dyDescent="0.2">
      <c r="B519" s="61" t="s">
        <v>1</v>
      </c>
      <c r="C519" s="62" t="s">
        <v>269</v>
      </c>
    </row>
    <row r="520" spans="2:5" x14ac:dyDescent="0.2">
      <c r="B520" s="61" t="s">
        <v>20</v>
      </c>
      <c r="C520" s="62" t="s">
        <v>268</v>
      </c>
    </row>
    <row r="521" spans="2:5" x14ac:dyDescent="0.2">
      <c r="B521" s="61" t="s">
        <v>28</v>
      </c>
      <c r="C521" s="62">
        <v>78</v>
      </c>
    </row>
    <row r="522" spans="2:5" x14ac:dyDescent="0.2">
      <c r="B522" s="111"/>
    </row>
    <row r="523" spans="2:5" ht="25.5" x14ac:dyDescent="0.2">
      <c r="B523" s="61" t="s">
        <v>187</v>
      </c>
      <c r="C523" s="65" t="s">
        <v>7</v>
      </c>
      <c r="D523" s="79" t="s">
        <v>22</v>
      </c>
      <c r="E523" s="147" t="s">
        <v>21</v>
      </c>
    </row>
    <row r="524" spans="2:5" x14ac:dyDescent="0.2">
      <c r="B524" s="53" t="s">
        <v>227</v>
      </c>
      <c r="C524" s="122">
        <v>71.431950000000001</v>
      </c>
      <c r="D524" s="122">
        <v>68.745049999999992</v>
      </c>
      <c r="E524" s="122">
        <v>74.118859999999998</v>
      </c>
    </row>
    <row r="525" spans="2:5" x14ac:dyDescent="0.2">
      <c r="B525" s="53" t="s">
        <v>226</v>
      </c>
      <c r="C525" s="122">
        <v>83.155280000000005</v>
      </c>
      <c r="D525" s="122">
        <v>81.161699999999996</v>
      </c>
      <c r="E525" s="122">
        <v>85.148849999999996</v>
      </c>
    </row>
    <row r="526" spans="2:5" x14ac:dyDescent="0.2">
      <c r="B526" s="53" t="s">
        <v>225</v>
      </c>
      <c r="C526" s="122">
        <v>84.608750000000001</v>
      </c>
      <c r="D526" s="122">
        <v>82.778390000000002</v>
      </c>
      <c r="E526" s="122">
        <v>86.439109999999999</v>
      </c>
    </row>
    <row r="527" spans="2:5" x14ac:dyDescent="0.2">
      <c r="B527" s="53" t="s">
        <v>224</v>
      </c>
      <c r="C527" s="122">
        <v>89.566980000000001</v>
      </c>
      <c r="D527" s="122">
        <v>88.102429999999998</v>
      </c>
      <c r="E527" s="122">
        <v>91.031530000000004</v>
      </c>
    </row>
    <row r="528" spans="2:5" x14ac:dyDescent="0.2">
      <c r="B528" s="53" t="s">
        <v>223</v>
      </c>
      <c r="C528" s="122">
        <v>93.665649999999999</v>
      </c>
      <c r="D528" s="122">
        <v>92.229200000000006</v>
      </c>
      <c r="E528" s="122">
        <v>95.102100000000007</v>
      </c>
    </row>
    <row r="529" spans="2:5" x14ac:dyDescent="0.2">
      <c r="B529" s="53" t="s">
        <v>3</v>
      </c>
      <c r="C529" s="122">
        <v>84.944180000000003</v>
      </c>
      <c r="D529" s="122">
        <v>84.086399999999998</v>
      </c>
      <c r="E529" s="122">
        <v>85.801950000000005</v>
      </c>
    </row>
    <row r="532" spans="2:5" x14ac:dyDescent="0.2">
      <c r="B532" s="61" t="s">
        <v>1</v>
      </c>
      <c r="C532" s="62" t="s">
        <v>270</v>
      </c>
    </row>
    <row r="533" spans="2:5" x14ac:dyDescent="0.2">
      <c r="B533" s="61" t="s">
        <v>20</v>
      </c>
      <c r="C533" s="62" t="s">
        <v>212</v>
      </c>
    </row>
    <row r="534" spans="2:5" x14ac:dyDescent="0.2">
      <c r="B534" s="61" t="s">
        <v>28</v>
      </c>
      <c r="C534" s="62">
        <v>79</v>
      </c>
    </row>
    <row r="535" spans="2:5" x14ac:dyDescent="0.2">
      <c r="B535" s="118"/>
    </row>
    <row r="536" spans="2:5" ht="25.5" x14ac:dyDescent="0.2">
      <c r="B536" s="61" t="s">
        <v>40</v>
      </c>
      <c r="C536" s="66" t="s">
        <v>7</v>
      </c>
      <c r="D536" s="79" t="s">
        <v>360</v>
      </c>
      <c r="E536" s="147" t="s">
        <v>361</v>
      </c>
    </row>
    <row r="537" spans="2:5" x14ac:dyDescent="0.2">
      <c r="B537" s="53" t="s">
        <v>578</v>
      </c>
      <c r="C537" s="122">
        <v>57.890000000000008</v>
      </c>
      <c r="D537" s="122">
        <v>53.370000000000005</v>
      </c>
      <c r="E537" s="122">
        <v>62.419999999999995</v>
      </c>
    </row>
    <row r="538" spans="2:5" x14ac:dyDescent="0.2">
      <c r="B538" s="53" t="s">
        <v>579</v>
      </c>
      <c r="C538" s="122">
        <v>56.210000000000008</v>
      </c>
      <c r="D538" s="122">
        <v>54.02</v>
      </c>
      <c r="E538" s="122">
        <v>58.400000000000006</v>
      </c>
    </row>
    <row r="539" spans="2:5" x14ac:dyDescent="0.2">
      <c r="B539" s="53" t="s">
        <v>580</v>
      </c>
      <c r="C539" s="122">
        <v>64.540000000000006</v>
      </c>
      <c r="D539" s="122">
        <v>62.580000000000005</v>
      </c>
      <c r="E539" s="122">
        <v>66.510000000000005</v>
      </c>
    </row>
    <row r="540" spans="2:5" x14ac:dyDescent="0.2">
      <c r="B540" s="53" t="s">
        <v>577</v>
      </c>
      <c r="C540" s="122">
        <v>81.790000000000006</v>
      </c>
      <c r="D540" s="122">
        <v>80.41</v>
      </c>
      <c r="E540" s="122">
        <v>83.17</v>
      </c>
    </row>
    <row r="543" spans="2:5" x14ac:dyDescent="0.2">
      <c r="B543" s="61" t="s">
        <v>1</v>
      </c>
      <c r="C543" s="62" t="s">
        <v>362</v>
      </c>
    </row>
    <row r="544" spans="2:5" x14ac:dyDescent="0.2">
      <c r="B544" s="61" t="s">
        <v>20</v>
      </c>
      <c r="C544" s="62" t="s">
        <v>212</v>
      </c>
    </row>
    <row r="545" spans="2:4" x14ac:dyDescent="0.2">
      <c r="B545" s="61" t="s">
        <v>28</v>
      </c>
      <c r="C545" s="62">
        <v>80</v>
      </c>
    </row>
    <row r="546" spans="2:4" x14ac:dyDescent="0.2">
      <c r="B546" s="61" t="s">
        <v>112</v>
      </c>
      <c r="C546" s="148" t="s">
        <v>363</v>
      </c>
    </row>
    <row r="547" spans="2:4" x14ac:dyDescent="0.2">
      <c r="B547" s="118"/>
    </row>
    <row r="548" spans="2:4" x14ac:dyDescent="0.2">
      <c r="B548" s="61" t="s">
        <v>271</v>
      </c>
      <c r="C548" s="61" t="s">
        <v>272</v>
      </c>
      <c r="D548" s="65" t="s">
        <v>7</v>
      </c>
    </row>
    <row r="549" spans="2:4" x14ac:dyDescent="0.2">
      <c r="B549" s="53" t="s">
        <v>584</v>
      </c>
      <c r="C549" s="53" t="s">
        <v>585</v>
      </c>
      <c r="D549" s="120">
        <v>38.019999999999996</v>
      </c>
    </row>
    <row r="550" spans="2:4" x14ac:dyDescent="0.2">
      <c r="B550" s="53" t="s">
        <v>584</v>
      </c>
      <c r="C550" s="53" t="s">
        <v>586</v>
      </c>
      <c r="D550" s="120">
        <v>34.19</v>
      </c>
    </row>
    <row r="551" spans="2:4" x14ac:dyDescent="0.2">
      <c r="B551" s="53" t="s">
        <v>584</v>
      </c>
      <c r="C551" s="53" t="s">
        <v>587</v>
      </c>
      <c r="D551" s="120">
        <v>17.07</v>
      </c>
    </row>
    <row r="552" spans="2:4" x14ac:dyDescent="0.2">
      <c r="B552" s="53" t="s">
        <v>584</v>
      </c>
      <c r="C552" s="53" t="s">
        <v>588</v>
      </c>
      <c r="D552" s="120" t="s">
        <v>207</v>
      </c>
    </row>
    <row r="553" spans="2:4" x14ac:dyDescent="0.2">
      <c r="B553" s="53" t="s">
        <v>589</v>
      </c>
      <c r="C553" s="53" t="s">
        <v>585</v>
      </c>
      <c r="D553" s="120">
        <v>28.82</v>
      </c>
    </row>
    <row r="554" spans="2:4" x14ac:dyDescent="0.2">
      <c r="B554" s="53" t="s">
        <v>589</v>
      </c>
      <c r="C554" s="53" t="s">
        <v>586</v>
      </c>
      <c r="D554" s="120">
        <v>35.69</v>
      </c>
    </row>
    <row r="555" spans="2:4" x14ac:dyDescent="0.2">
      <c r="B555" s="53" t="s">
        <v>589</v>
      </c>
      <c r="C555" s="53" t="s">
        <v>587</v>
      </c>
      <c r="D555" s="120">
        <v>18.07</v>
      </c>
    </row>
    <row r="556" spans="2:4" x14ac:dyDescent="0.2">
      <c r="B556" s="53" t="s">
        <v>589</v>
      </c>
      <c r="C556" s="53" t="s">
        <v>588</v>
      </c>
      <c r="D556" s="120">
        <v>17.419999999999998</v>
      </c>
    </row>
    <row r="557" spans="2:4" x14ac:dyDescent="0.2">
      <c r="B557" s="53" t="s">
        <v>590</v>
      </c>
      <c r="C557" s="53" t="s">
        <v>585</v>
      </c>
      <c r="D557" s="120">
        <v>35.03</v>
      </c>
    </row>
    <row r="558" spans="2:4" x14ac:dyDescent="0.2">
      <c r="B558" s="53" t="s">
        <v>590</v>
      </c>
      <c r="C558" s="53" t="s">
        <v>586</v>
      </c>
      <c r="D558" s="120">
        <v>35.54</v>
      </c>
    </row>
    <row r="559" spans="2:4" x14ac:dyDescent="0.2">
      <c r="B559" s="53" t="s">
        <v>590</v>
      </c>
      <c r="C559" s="53" t="s">
        <v>587</v>
      </c>
      <c r="D559" s="120">
        <v>14.499999999999998</v>
      </c>
    </row>
    <row r="560" spans="2:4" x14ac:dyDescent="0.2">
      <c r="B560" s="53" t="s">
        <v>590</v>
      </c>
      <c r="C560" s="53" t="s">
        <v>588</v>
      </c>
      <c r="D560" s="120">
        <v>14.93</v>
      </c>
    </row>
    <row r="561" spans="2:4" x14ac:dyDescent="0.2">
      <c r="B561" s="53" t="s">
        <v>591</v>
      </c>
      <c r="C561" s="53" t="s">
        <v>585</v>
      </c>
      <c r="D561" s="120">
        <v>19.77</v>
      </c>
    </row>
    <row r="562" spans="2:4" x14ac:dyDescent="0.2">
      <c r="B562" s="53" t="s">
        <v>591</v>
      </c>
      <c r="C562" s="53" t="s">
        <v>586</v>
      </c>
      <c r="D562" s="120">
        <v>37.68</v>
      </c>
    </row>
    <row r="563" spans="2:4" x14ac:dyDescent="0.2">
      <c r="B563" s="53" t="s">
        <v>591</v>
      </c>
      <c r="C563" s="53" t="s">
        <v>587</v>
      </c>
      <c r="D563" s="120">
        <v>25.130000000000003</v>
      </c>
    </row>
    <row r="564" spans="2:4" x14ac:dyDescent="0.2">
      <c r="B564" s="53" t="s">
        <v>591</v>
      </c>
      <c r="C564" s="53" t="s">
        <v>588</v>
      </c>
      <c r="D564" s="120">
        <v>17.419999999999998</v>
      </c>
    </row>
    <row r="567" spans="2:4" x14ac:dyDescent="0.2">
      <c r="B567" s="61" t="s">
        <v>1</v>
      </c>
      <c r="C567" s="62" t="s">
        <v>481</v>
      </c>
    </row>
    <row r="568" spans="2:4" x14ac:dyDescent="0.2">
      <c r="B568" s="61" t="s">
        <v>20</v>
      </c>
      <c r="C568" s="62" t="s">
        <v>273</v>
      </c>
    </row>
    <row r="569" spans="2:4" x14ac:dyDescent="0.2">
      <c r="B569" s="61" t="s">
        <v>28</v>
      </c>
      <c r="C569" s="62">
        <v>81</v>
      </c>
    </row>
    <row r="570" spans="2:4" x14ac:dyDescent="0.2">
      <c r="B570" s="118"/>
    </row>
    <row r="571" spans="2:4" x14ac:dyDescent="0.2">
      <c r="B571" s="61" t="s">
        <v>40</v>
      </c>
      <c r="C571" s="65" t="s">
        <v>7</v>
      </c>
    </row>
    <row r="572" spans="2:4" x14ac:dyDescent="0.2">
      <c r="B572" s="53" t="s">
        <v>510</v>
      </c>
      <c r="C572" s="176">
        <v>1.356112573162489</v>
      </c>
    </row>
    <row r="573" spans="2:4" x14ac:dyDescent="0.2">
      <c r="B573" s="53" t="s">
        <v>511</v>
      </c>
      <c r="C573" s="176">
        <v>5.7802586953963351</v>
      </c>
    </row>
    <row r="574" spans="2:4" x14ac:dyDescent="0.2">
      <c r="B574" s="53" t="s">
        <v>512</v>
      </c>
      <c r="C574" s="176">
        <v>8.2986055235252021</v>
      </c>
    </row>
    <row r="575" spans="2:4" x14ac:dyDescent="0.2">
      <c r="B575" s="53" t="s">
        <v>513</v>
      </c>
      <c r="C575" s="176">
        <v>15.010593100139241</v>
      </c>
    </row>
    <row r="576" spans="2:4" x14ac:dyDescent="0.2">
      <c r="B576" s="53" t="s">
        <v>514</v>
      </c>
      <c r="C576" s="176">
        <v>22.123264471096565</v>
      </c>
    </row>
    <row r="577" spans="2:11" x14ac:dyDescent="0.2">
      <c r="B577" s="53" t="s">
        <v>128</v>
      </c>
      <c r="C577" s="176">
        <v>15.515586336357689</v>
      </c>
    </row>
    <row r="580" spans="2:11" x14ac:dyDescent="0.2">
      <c r="B580" s="61" t="s">
        <v>1</v>
      </c>
      <c r="C580" s="62" t="s">
        <v>274</v>
      </c>
    </row>
    <row r="581" spans="2:11" x14ac:dyDescent="0.2">
      <c r="B581" s="61" t="s">
        <v>20</v>
      </c>
      <c r="C581" s="62" t="s">
        <v>273</v>
      </c>
    </row>
    <row r="582" spans="2:11" x14ac:dyDescent="0.2">
      <c r="B582" s="61" t="s">
        <v>28</v>
      </c>
      <c r="C582" s="62">
        <v>81</v>
      </c>
    </row>
    <row r="583" spans="2:11" x14ac:dyDescent="0.2">
      <c r="B583" s="111"/>
    </row>
    <row r="584" spans="2:11" x14ac:dyDescent="0.2">
      <c r="B584" s="61" t="s">
        <v>275</v>
      </c>
      <c r="C584" s="65" t="s">
        <v>7</v>
      </c>
    </row>
    <row r="585" spans="2:11" x14ac:dyDescent="0.2">
      <c r="B585" s="150" t="s">
        <v>276</v>
      </c>
      <c r="C585" s="122">
        <v>6.9345210115634099</v>
      </c>
      <c r="E585" s="151"/>
      <c r="F585" s="151"/>
      <c r="G585" s="151"/>
      <c r="K585" s="123"/>
    </row>
    <row r="586" spans="2:11" x14ac:dyDescent="0.2">
      <c r="B586" s="152" t="s">
        <v>277</v>
      </c>
      <c r="C586" s="122">
        <v>1.7642166233169336</v>
      </c>
      <c r="E586" s="153"/>
      <c r="F586" s="153"/>
      <c r="G586" s="153"/>
    </row>
    <row r="587" spans="2:11" x14ac:dyDescent="0.2">
      <c r="B587" s="152" t="s">
        <v>278</v>
      </c>
      <c r="C587" s="122">
        <v>3.386632613623306</v>
      </c>
      <c r="E587" s="151"/>
      <c r="F587" s="151"/>
    </row>
    <row r="588" spans="2:11" x14ac:dyDescent="0.2">
      <c r="F588" s="151"/>
    </row>
    <row r="590" spans="2:11" x14ac:dyDescent="0.2">
      <c r="B590" s="61" t="s">
        <v>1</v>
      </c>
      <c r="C590" s="62" t="s">
        <v>279</v>
      </c>
    </row>
    <row r="591" spans="2:11" x14ac:dyDescent="0.2">
      <c r="B591" s="61" t="s">
        <v>20</v>
      </c>
      <c r="C591" s="62" t="s">
        <v>280</v>
      </c>
    </row>
    <row r="592" spans="2:11" x14ac:dyDescent="0.2">
      <c r="B592" s="61" t="s">
        <v>28</v>
      </c>
      <c r="C592" s="62">
        <v>82</v>
      </c>
    </row>
    <row r="593" spans="2:14" x14ac:dyDescent="0.2">
      <c r="B593" s="118"/>
    </row>
    <row r="594" spans="2:14" ht="25.5" x14ac:dyDescent="0.2">
      <c r="B594" s="61" t="s">
        <v>187</v>
      </c>
      <c r="C594" s="65" t="s">
        <v>7</v>
      </c>
      <c r="D594" s="79" t="s">
        <v>22</v>
      </c>
      <c r="E594" s="79" t="s">
        <v>21</v>
      </c>
    </row>
    <row r="595" spans="2:14" x14ac:dyDescent="0.2">
      <c r="B595" s="53" t="s">
        <v>227</v>
      </c>
      <c r="C595" s="120">
        <v>23.64414</v>
      </c>
      <c r="D595" s="120">
        <v>20.923359999999999</v>
      </c>
      <c r="E595" s="120">
        <v>26.364919999999998</v>
      </c>
    </row>
    <row r="596" spans="2:14" x14ac:dyDescent="0.2">
      <c r="B596" s="53" t="s">
        <v>226</v>
      </c>
      <c r="C596" s="120">
        <v>20.53829</v>
      </c>
      <c r="D596" s="120">
        <v>18.12904</v>
      </c>
      <c r="E596" s="120">
        <v>22.94755</v>
      </c>
      <c r="N596" s="123"/>
    </row>
    <row r="597" spans="2:14" x14ac:dyDescent="0.2">
      <c r="B597" s="53" t="s">
        <v>225</v>
      </c>
      <c r="C597" s="120">
        <v>16.09685</v>
      </c>
      <c r="D597" s="120">
        <v>14.20218</v>
      </c>
      <c r="E597" s="120">
        <v>17.991530000000001</v>
      </c>
    </row>
    <row r="598" spans="2:14" x14ac:dyDescent="0.2">
      <c r="B598" s="53" t="s">
        <v>224</v>
      </c>
      <c r="C598" s="120">
        <v>15.432450000000001</v>
      </c>
      <c r="D598" s="120">
        <v>13.308390000000001</v>
      </c>
      <c r="E598" s="120">
        <v>17.556519999999999</v>
      </c>
    </row>
    <row r="599" spans="2:14" x14ac:dyDescent="0.2">
      <c r="B599" s="53" t="s">
        <v>223</v>
      </c>
      <c r="C599" s="120">
        <v>12.253450000000001</v>
      </c>
      <c r="D599" s="120">
        <v>10.46161</v>
      </c>
      <c r="E599" s="120">
        <v>14.04529</v>
      </c>
    </row>
    <row r="600" spans="2:14" x14ac:dyDescent="0.2">
      <c r="B600" s="53" t="s">
        <v>3</v>
      </c>
      <c r="C600" s="120">
        <v>17.270320000000002</v>
      </c>
      <c r="D600" s="154" t="s">
        <v>207</v>
      </c>
      <c r="E600" s="154" t="s">
        <v>207</v>
      </c>
    </row>
    <row r="603" spans="2:14" x14ac:dyDescent="0.2">
      <c r="B603" s="61" t="s">
        <v>1</v>
      </c>
      <c r="C603" s="62" t="s">
        <v>282</v>
      </c>
    </row>
    <row r="604" spans="2:14" x14ac:dyDescent="0.2">
      <c r="B604" s="61" t="s">
        <v>20</v>
      </c>
      <c r="C604" s="62" t="s">
        <v>281</v>
      </c>
    </row>
    <row r="605" spans="2:14" x14ac:dyDescent="0.2">
      <c r="B605" s="61" t="s">
        <v>28</v>
      </c>
      <c r="C605" s="62">
        <v>83</v>
      </c>
    </row>
    <row r="606" spans="2:14" x14ac:dyDescent="0.2">
      <c r="B606" s="111"/>
    </row>
    <row r="607" spans="2:14" ht="25.5" x14ac:dyDescent="0.2">
      <c r="B607" s="61" t="s">
        <v>187</v>
      </c>
      <c r="C607" s="65" t="s">
        <v>7</v>
      </c>
      <c r="D607" s="79" t="s">
        <v>22</v>
      </c>
      <c r="E607" s="79" t="s">
        <v>21</v>
      </c>
    </row>
    <row r="608" spans="2:14" x14ac:dyDescent="0.2">
      <c r="B608" s="53" t="s">
        <v>227</v>
      </c>
      <c r="C608" s="120">
        <v>35.962580000000003</v>
      </c>
      <c r="D608" s="120">
        <v>33.156359999999999</v>
      </c>
      <c r="E608" s="120">
        <v>38.768809999999995</v>
      </c>
    </row>
    <row r="609" spans="2:14" x14ac:dyDescent="0.2">
      <c r="B609" s="53" t="s">
        <v>226</v>
      </c>
      <c r="C609" s="120">
        <v>44.414179999999995</v>
      </c>
      <c r="D609" s="120">
        <v>41.67456</v>
      </c>
      <c r="E609" s="120">
        <v>47.153800000000004</v>
      </c>
    </row>
    <row r="610" spans="2:14" x14ac:dyDescent="0.2">
      <c r="B610" s="53" t="s">
        <v>225</v>
      </c>
      <c r="C610" s="120">
        <v>50.202190000000002</v>
      </c>
      <c r="D610" s="120">
        <v>47.700060000000001</v>
      </c>
      <c r="E610" s="120">
        <v>52.704320000000003</v>
      </c>
      <c r="N610" s="123"/>
    </row>
    <row r="611" spans="2:14" x14ac:dyDescent="0.2">
      <c r="B611" s="53" t="s">
        <v>224</v>
      </c>
      <c r="C611" s="120">
        <v>55.686119999999995</v>
      </c>
      <c r="D611" s="120">
        <v>53.154670000000003</v>
      </c>
      <c r="E611" s="120">
        <v>58.217580000000005</v>
      </c>
    </row>
    <row r="612" spans="2:14" x14ac:dyDescent="0.2">
      <c r="B612" s="53" t="s">
        <v>223</v>
      </c>
      <c r="C612" s="120">
        <v>60.742799999999995</v>
      </c>
      <c r="D612" s="120">
        <v>58.066899999999997</v>
      </c>
      <c r="E612" s="120">
        <v>63.418709999999997</v>
      </c>
    </row>
    <row r="613" spans="2:14" x14ac:dyDescent="0.2">
      <c r="B613" s="53" t="s">
        <v>3</v>
      </c>
      <c r="C613" s="120">
        <v>49.942730000000005</v>
      </c>
      <c r="D613" s="154" t="s">
        <v>207</v>
      </c>
      <c r="E613" s="154" t="s">
        <v>207</v>
      </c>
    </row>
    <row r="616" spans="2:14" x14ac:dyDescent="0.2">
      <c r="B616" s="61" t="s">
        <v>1</v>
      </c>
      <c r="C616" s="62" t="s">
        <v>283</v>
      </c>
    </row>
    <row r="617" spans="2:14" x14ac:dyDescent="0.2">
      <c r="B617" s="61" t="s">
        <v>20</v>
      </c>
      <c r="C617" s="62" t="s">
        <v>284</v>
      </c>
    </row>
    <row r="618" spans="2:14" x14ac:dyDescent="0.2">
      <c r="B618" s="61" t="s">
        <v>28</v>
      </c>
      <c r="C618" s="62">
        <v>84</v>
      </c>
    </row>
    <row r="619" spans="2:14" x14ac:dyDescent="0.2">
      <c r="B619" s="118"/>
    </row>
    <row r="620" spans="2:14" x14ac:dyDescent="0.2">
      <c r="B620" s="61" t="s">
        <v>110</v>
      </c>
      <c r="C620" s="65" t="s">
        <v>256</v>
      </c>
    </row>
    <row r="621" spans="2:14" x14ac:dyDescent="0.2">
      <c r="B621" s="142">
        <v>2007</v>
      </c>
      <c r="C621" s="149">
        <v>13.6060037576977</v>
      </c>
    </row>
    <row r="622" spans="2:14" x14ac:dyDescent="0.2">
      <c r="B622" s="142">
        <v>2008</v>
      </c>
      <c r="C622" s="149">
        <v>13.148623332909301</v>
      </c>
    </row>
    <row r="623" spans="2:14" x14ac:dyDescent="0.2">
      <c r="B623" s="142">
        <v>2009</v>
      </c>
      <c r="C623" s="149">
        <v>13.312987584307701</v>
      </c>
    </row>
    <row r="624" spans="2:14" x14ac:dyDescent="0.2">
      <c r="B624" s="142">
        <v>2010</v>
      </c>
      <c r="C624" s="149">
        <v>14.109666892772999</v>
      </c>
    </row>
    <row r="625" spans="2:6" x14ac:dyDescent="0.2">
      <c r="B625" s="142">
        <v>2011</v>
      </c>
      <c r="C625" s="149">
        <v>12.828657441778899</v>
      </c>
    </row>
    <row r="626" spans="2:6" x14ac:dyDescent="0.2">
      <c r="B626" s="142">
        <v>2012</v>
      </c>
      <c r="C626" s="149">
        <v>12.7624146214393</v>
      </c>
    </row>
    <row r="627" spans="2:6" x14ac:dyDescent="0.2">
      <c r="B627" s="142">
        <v>2013</v>
      </c>
      <c r="C627" s="149">
        <v>12.1536607792591</v>
      </c>
    </row>
    <row r="628" spans="2:6" x14ac:dyDescent="0.2">
      <c r="B628" s="142">
        <v>2014</v>
      </c>
      <c r="C628" s="149">
        <v>11.218748467591601</v>
      </c>
    </row>
    <row r="629" spans="2:6" x14ac:dyDescent="0.2">
      <c r="B629" s="142">
        <v>2015</v>
      </c>
      <c r="C629" s="149">
        <v>9.8259154215823408</v>
      </c>
    </row>
    <row r="632" spans="2:6" ht="15.75" x14ac:dyDescent="0.25">
      <c r="B632" s="61" t="s">
        <v>1</v>
      </c>
      <c r="C632" s="53" t="s">
        <v>493</v>
      </c>
    </row>
    <row r="633" spans="2:6" x14ac:dyDescent="0.2">
      <c r="B633" s="61" t="s">
        <v>20</v>
      </c>
      <c r="C633" s="62" t="s">
        <v>462</v>
      </c>
    </row>
    <row r="634" spans="2:6" x14ac:dyDescent="0.2">
      <c r="B634" s="61" t="s">
        <v>28</v>
      </c>
      <c r="C634" s="62">
        <v>84</v>
      </c>
    </row>
    <row r="635" spans="2:6" x14ac:dyDescent="0.2">
      <c r="B635" s="111"/>
    </row>
    <row r="636" spans="2:6" x14ac:dyDescent="0.2">
      <c r="B636" s="61" t="s">
        <v>285</v>
      </c>
      <c r="C636" s="65" t="s">
        <v>110</v>
      </c>
      <c r="D636" s="65" t="s">
        <v>256</v>
      </c>
    </row>
    <row r="637" spans="2:6" x14ac:dyDescent="0.2">
      <c r="B637" s="53" t="s">
        <v>286</v>
      </c>
      <c r="C637" s="155">
        <v>2007</v>
      </c>
      <c r="D637" s="176">
        <v>8.4976769370296701</v>
      </c>
      <c r="F637" s="156"/>
    </row>
    <row r="638" spans="2:6" x14ac:dyDescent="0.2">
      <c r="B638" s="53" t="s">
        <v>286</v>
      </c>
      <c r="C638" s="155">
        <v>2008</v>
      </c>
      <c r="D638" s="176">
        <v>8.8420344523633894</v>
      </c>
      <c r="F638" s="156"/>
    </row>
    <row r="639" spans="2:6" x14ac:dyDescent="0.2">
      <c r="B639" s="53" t="s">
        <v>286</v>
      </c>
      <c r="C639" s="155">
        <v>2009</v>
      </c>
      <c r="D639" s="176">
        <v>8.9712920026296104</v>
      </c>
      <c r="F639" s="156"/>
    </row>
    <row r="640" spans="2:6" x14ac:dyDescent="0.2">
      <c r="B640" s="53" t="s">
        <v>286</v>
      </c>
      <c r="C640" s="155">
        <v>2010</v>
      </c>
      <c r="D640" s="176">
        <v>9.1270277038216001</v>
      </c>
      <c r="F640" s="156"/>
    </row>
    <row r="641" spans="2:6" x14ac:dyDescent="0.2">
      <c r="B641" s="53" t="s">
        <v>286</v>
      </c>
      <c r="C641" s="155">
        <v>2011</v>
      </c>
      <c r="D641" s="176">
        <v>9.4456120687736007</v>
      </c>
      <c r="F641" s="156"/>
    </row>
    <row r="642" spans="2:6" x14ac:dyDescent="0.2">
      <c r="B642" s="53" t="s">
        <v>286</v>
      </c>
      <c r="C642" s="155">
        <v>2012</v>
      </c>
      <c r="D642" s="176">
        <v>8.7848782915896209</v>
      </c>
      <c r="F642" s="156"/>
    </row>
    <row r="643" spans="2:6" x14ac:dyDescent="0.2">
      <c r="B643" s="53" t="s">
        <v>286</v>
      </c>
      <c r="C643" s="155">
        <v>2013</v>
      </c>
      <c r="D643" s="176">
        <v>9.8094530283766996</v>
      </c>
      <c r="F643" s="156"/>
    </row>
    <row r="644" spans="2:6" x14ac:dyDescent="0.2">
      <c r="B644" s="53" t="s">
        <v>286</v>
      </c>
      <c r="C644" s="155">
        <v>2014</v>
      </c>
      <c r="D644" s="176">
        <v>9.5010742951497296</v>
      </c>
      <c r="F644" s="156"/>
    </row>
    <row r="645" spans="2:6" x14ac:dyDescent="0.2">
      <c r="B645" s="53" t="s">
        <v>286</v>
      </c>
      <c r="C645" s="155">
        <v>2015</v>
      </c>
      <c r="D645" s="176">
        <v>8.2865894460115097</v>
      </c>
      <c r="F645" s="156"/>
    </row>
    <row r="646" spans="2:6" x14ac:dyDescent="0.2">
      <c r="B646" s="53" t="s">
        <v>287</v>
      </c>
      <c r="C646" s="155">
        <v>2007</v>
      </c>
      <c r="D646" s="176">
        <v>15.5634874513732</v>
      </c>
      <c r="F646" s="156"/>
    </row>
    <row r="647" spans="2:6" x14ac:dyDescent="0.2">
      <c r="B647" s="53" t="s">
        <v>287</v>
      </c>
      <c r="C647" s="155">
        <v>2008</v>
      </c>
      <c r="D647" s="176">
        <v>13.7991359641457</v>
      </c>
      <c r="F647" s="156"/>
    </row>
    <row r="648" spans="2:6" x14ac:dyDescent="0.2">
      <c r="B648" s="53" t="s">
        <v>287</v>
      </c>
      <c r="C648" s="155">
        <v>2009</v>
      </c>
      <c r="D648" s="176">
        <v>13.5481038731492</v>
      </c>
      <c r="F648" s="156"/>
    </row>
    <row r="649" spans="2:6" x14ac:dyDescent="0.2">
      <c r="B649" s="53" t="s">
        <v>287</v>
      </c>
      <c r="C649" s="155">
        <v>2010</v>
      </c>
      <c r="D649" s="176">
        <v>13.114160265488399</v>
      </c>
      <c r="F649" s="156"/>
    </row>
    <row r="650" spans="2:6" x14ac:dyDescent="0.2">
      <c r="B650" s="53" t="s">
        <v>287</v>
      </c>
      <c r="C650" s="155">
        <v>2011</v>
      </c>
      <c r="D650" s="176">
        <v>14.030347180486499</v>
      </c>
      <c r="F650" s="156"/>
    </row>
    <row r="651" spans="2:6" x14ac:dyDescent="0.2">
      <c r="B651" s="53" t="s">
        <v>287</v>
      </c>
      <c r="C651" s="155">
        <v>2012</v>
      </c>
      <c r="D651" s="176">
        <v>12.3070031249586</v>
      </c>
      <c r="F651" s="156"/>
    </row>
    <row r="652" spans="2:6" x14ac:dyDescent="0.2">
      <c r="B652" s="53" t="s">
        <v>287</v>
      </c>
      <c r="C652" s="155">
        <v>2013</v>
      </c>
      <c r="D652" s="176">
        <v>13.6363331392749</v>
      </c>
      <c r="F652" s="156"/>
    </row>
    <row r="653" spans="2:6" x14ac:dyDescent="0.2">
      <c r="B653" s="53" t="s">
        <v>287</v>
      </c>
      <c r="C653" s="155">
        <v>2014</v>
      </c>
      <c r="D653" s="176">
        <v>13.3409194942897</v>
      </c>
      <c r="F653" s="156"/>
    </row>
    <row r="654" spans="2:6" x14ac:dyDescent="0.2">
      <c r="B654" s="53" t="s">
        <v>287</v>
      </c>
      <c r="C654" s="155">
        <v>2015</v>
      </c>
      <c r="D654" s="176">
        <v>12.3681097038946</v>
      </c>
      <c r="F654" s="156"/>
    </row>
    <row r="655" spans="2:6" x14ac:dyDescent="0.2">
      <c r="C655" s="156"/>
    </row>
  </sheetData>
  <conditionalFormatting sqref="M14:Q423">
    <cfRule type="containsText" dxfId="31" priority="16" operator="containsText" text="true">
      <formula>NOT(ISERROR(SEARCH("true",M14)))</formula>
    </cfRule>
  </conditionalFormatting>
  <conditionalFormatting sqref="H446:H466">
    <cfRule type="containsText" dxfId="30" priority="15" operator="containsText" text="true">
      <formula>NOT(ISERROR(SEARCH("true",H446)))</formula>
    </cfRule>
  </conditionalFormatting>
  <conditionalFormatting sqref="G474:G478">
    <cfRule type="containsText" dxfId="29" priority="14" operator="containsText" text="true">
      <formula>NOT(ISERROR(SEARCH("true",G474)))</formula>
    </cfRule>
  </conditionalFormatting>
  <conditionalFormatting sqref="I486:I505">
    <cfRule type="containsText" dxfId="28" priority="13" operator="containsText" text="true">
      <formula>NOT(ISERROR(SEARCH("true",I486)))</formula>
    </cfRule>
  </conditionalFormatting>
  <conditionalFormatting sqref="K513:K516">
    <cfRule type="containsText" dxfId="27" priority="12" operator="containsText" text="true">
      <formula>NOT(ISERROR(SEARCH("true",K513)))</formula>
    </cfRule>
  </conditionalFormatting>
  <conditionalFormatting sqref="K524:M529">
    <cfRule type="containsText" dxfId="26" priority="11" operator="containsText" text="true">
      <formula>NOT(ISERROR(SEARCH("true",K524)))</formula>
    </cfRule>
  </conditionalFormatting>
  <conditionalFormatting sqref="K537:M540">
    <cfRule type="containsText" dxfId="25" priority="10" operator="containsText" text="true">
      <formula>NOT(ISERROR(SEARCH("true",K537)))</formula>
    </cfRule>
  </conditionalFormatting>
  <conditionalFormatting sqref="I549:I564">
    <cfRule type="containsText" dxfId="24" priority="9" operator="containsText" text="true">
      <formula>NOT(ISERROR(SEARCH("true",I549)))</formula>
    </cfRule>
  </conditionalFormatting>
  <conditionalFormatting sqref="G572:G577">
    <cfRule type="containsText" dxfId="23" priority="8" operator="containsText" text="true">
      <formula>NOT(ISERROR(SEARCH("true",G572)))</formula>
    </cfRule>
  </conditionalFormatting>
  <conditionalFormatting sqref="I585:I587">
    <cfRule type="containsText" dxfId="22" priority="7" operator="containsText" text="true">
      <formula>NOT(ISERROR(SEARCH("true",I585)))</formula>
    </cfRule>
  </conditionalFormatting>
  <conditionalFormatting sqref="J595:L600">
    <cfRule type="containsText" dxfId="21" priority="5" operator="containsText" text="false">
      <formula>NOT(ISERROR(SEARCH("false",J595)))</formula>
    </cfRule>
    <cfRule type="containsText" dxfId="20" priority="6" operator="containsText" text="true">
      <formula>NOT(ISERROR(SEARCH("true",J595)))</formula>
    </cfRule>
  </conditionalFormatting>
  <conditionalFormatting sqref="J608:L613">
    <cfRule type="containsText" dxfId="19" priority="3" operator="containsText" text="false">
      <formula>NOT(ISERROR(SEARCH("false",J608)))</formula>
    </cfRule>
    <cfRule type="containsText" dxfId="18" priority="4" operator="containsText" text="true">
      <formula>NOT(ISERROR(SEARCH("true",J608)))</formula>
    </cfRule>
  </conditionalFormatting>
  <conditionalFormatting sqref="G621:G629">
    <cfRule type="containsText" dxfId="17" priority="2" operator="containsText" text="true">
      <formula>NOT(ISERROR(SEARCH("true",G621)))</formula>
    </cfRule>
  </conditionalFormatting>
  <conditionalFormatting sqref="H637:H654">
    <cfRule type="containsText" dxfId="16" priority="1" operator="containsText" text="true">
      <formula>NOT(ISERROR(SEARCH("true",H637)))</formula>
    </cfRule>
  </conditionalFormatting>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8:S258"/>
  <sheetViews>
    <sheetView showGridLines="0" showRowColHeaders="0" zoomScaleNormal="100" workbookViewId="0">
      <selection activeCell="AO383" sqref="AO383"/>
    </sheetView>
  </sheetViews>
  <sheetFormatPr defaultRowHeight="12.75" x14ac:dyDescent="0.2"/>
  <cols>
    <col min="1" max="1" width="3.28515625" style="110" customWidth="1"/>
    <col min="2" max="2" width="47.42578125" style="110" bestFit="1" customWidth="1"/>
    <col min="3" max="3" width="26.42578125" style="110" customWidth="1"/>
    <col min="4" max="4" width="18.85546875" style="110" bestFit="1" customWidth="1"/>
    <col min="5" max="5" width="14.7109375" style="110" bestFit="1" customWidth="1"/>
    <col min="6" max="16384" width="9.140625" style="110"/>
  </cols>
  <sheetData>
    <row r="8" spans="2:18" ht="25.5" customHeight="1" x14ac:dyDescent="0.2">
      <c r="B8" s="182" t="s">
        <v>1</v>
      </c>
      <c r="C8" s="186" t="s">
        <v>288</v>
      </c>
      <c r="D8" s="186"/>
      <c r="E8" s="186"/>
      <c r="F8" s="186"/>
      <c r="G8" s="186"/>
      <c r="H8" s="186"/>
      <c r="I8" s="186"/>
      <c r="J8" s="186"/>
      <c r="K8" s="186"/>
      <c r="L8" s="186"/>
    </row>
    <row r="9" spans="2:18" x14ac:dyDescent="0.2">
      <c r="B9" s="61" t="s">
        <v>20</v>
      </c>
      <c r="C9" s="62" t="s">
        <v>289</v>
      </c>
    </row>
    <row r="10" spans="2:18" x14ac:dyDescent="0.2">
      <c r="B10" s="61" t="s">
        <v>28</v>
      </c>
      <c r="C10" s="62">
        <v>86</v>
      </c>
    </row>
    <row r="11" spans="2:18" ht="38.25" customHeight="1" x14ac:dyDescent="0.2">
      <c r="B11" s="61" t="s">
        <v>112</v>
      </c>
      <c r="C11" s="186" t="s">
        <v>364</v>
      </c>
      <c r="D11" s="186"/>
      <c r="E11" s="186"/>
      <c r="F11" s="186"/>
      <c r="G11" s="186"/>
      <c r="H11" s="186"/>
      <c r="I11" s="186"/>
      <c r="J11" s="186"/>
      <c r="K11" s="186"/>
      <c r="L11" s="186"/>
      <c r="M11" s="60"/>
      <c r="N11" s="60"/>
      <c r="O11" s="60"/>
      <c r="P11" s="60"/>
      <c r="Q11" s="60"/>
      <c r="R11" s="60"/>
    </row>
    <row r="12" spans="2:18" x14ac:dyDescent="0.2">
      <c r="B12" s="111"/>
    </row>
    <row r="13" spans="2:18" x14ac:dyDescent="0.2">
      <c r="B13" s="61" t="s">
        <v>290</v>
      </c>
      <c r="C13" s="65" t="s">
        <v>40</v>
      </c>
      <c r="D13" s="61" t="s">
        <v>110</v>
      </c>
      <c r="E13" s="65" t="s">
        <v>7</v>
      </c>
    </row>
    <row r="14" spans="2:18" x14ac:dyDescent="0.2">
      <c r="B14" s="53" t="s">
        <v>291</v>
      </c>
      <c r="C14" s="138" t="s">
        <v>293</v>
      </c>
      <c r="D14" s="142" t="s">
        <v>294</v>
      </c>
      <c r="E14" s="161">
        <v>32.489359999999998</v>
      </c>
    </row>
    <row r="15" spans="2:18" x14ac:dyDescent="0.2">
      <c r="B15" s="53" t="s">
        <v>291</v>
      </c>
      <c r="C15" s="138" t="s">
        <v>293</v>
      </c>
      <c r="D15" s="142" t="s">
        <v>295</v>
      </c>
      <c r="E15" s="161">
        <v>31.068249999999999</v>
      </c>
    </row>
    <row r="16" spans="2:18" x14ac:dyDescent="0.2">
      <c r="B16" s="53" t="s">
        <v>291</v>
      </c>
      <c r="C16" s="138" t="s">
        <v>293</v>
      </c>
      <c r="D16" s="142" t="s">
        <v>296</v>
      </c>
      <c r="E16" s="161">
        <v>29.539870000000001</v>
      </c>
    </row>
    <row r="17" spans="2:5" x14ac:dyDescent="0.2">
      <c r="B17" s="53" t="s">
        <v>291</v>
      </c>
      <c r="C17" s="138" t="s">
        <v>293</v>
      </c>
      <c r="D17" s="142" t="s">
        <v>201</v>
      </c>
      <c r="E17" s="161">
        <v>28.879650000000002</v>
      </c>
    </row>
    <row r="18" spans="2:5" x14ac:dyDescent="0.2">
      <c r="B18" s="53" t="s">
        <v>291</v>
      </c>
      <c r="C18" s="138" t="s">
        <v>293</v>
      </c>
      <c r="D18" s="142" t="s">
        <v>202</v>
      </c>
      <c r="E18" s="161">
        <v>29.060229999999997</v>
      </c>
    </row>
    <row r="19" spans="2:5" x14ac:dyDescent="0.2">
      <c r="B19" s="53" t="s">
        <v>291</v>
      </c>
      <c r="C19" s="138" t="s">
        <v>293</v>
      </c>
      <c r="D19" s="142" t="s">
        <v>203</v>
      </c>
      <c r="E19" s="161">
        <v>28.593459999999997</v>
      </c>
    </row>
    <row r="20" spans="2:5" x14ac:dyDescent="0.2">
      <c r="B20" s="53" t="s">
        <v>291</v>
      </c>
      <c r="C20" s="138" t="s">
        <v>293</v>
      </c>
      <c r="D20" s="142" t="s">
        <v>204</v>
      </c>
      <c r="E20" s="161">
        <v>28.056959999999997</v>
      </c>
    </row>
    <row r="21" spans="2:5" x14ac:dyDescent="0.2">
      <c r="B21" s="53" t="s">
        <v>291</v>
      </c>
      <c r="C21" s="138" t="s">
        <v>293</v>
      </c>
      <c r="D21" s="142" t="s">
        <v>297</v>
      </c>
      <c r="E21" s="161">
        <v>27.201189999999997</v>
      </c>
    </row>
    <row r="22" spans="2:5" x14ac:dyDescent="0.2">
      <c r="B22" s="53" t="s">
        <v>291</v>
      </c>
      <c r="C22" s="138" t="s">
        <v>293</v>
      </c>
      <c r="D22" s="142" t="s">
        <v>298</v>
      </c>
      <c r="E22" s="161">
        <v>26.459670000000003</v>
      </c>
    </row>
    <row r="23" spans="2:5" x14ac:dyDescent="0.2">
      <c r="B23" s="53" t="s">
        <v>291</v>
      </c>
      <c r="C23" s="138" t="s">
        <v>293</v>
      </c>
      <c r="D23" s="142" t="s">
        <v>299</v>
      </c>
      <c r="E23" s="161">
        <v>25.14106</v>
      </c>
    </row>
    <row r="24" spans="2:5" x14ac:dyDescent="0.2">
      <c r="B24" s="53" t="s">
        <v>292</v>
      </c>
      <c r="C24" s="138" t="s">
        <v>293</v>
      </c>
      <c r="D24" s="142">
        <v>2016</v>
      </c>
      <c r="E24" s="161">
        <v>24.453387971345453</v>
      </c>
    </row>
    <row r="25" spans="2:5" x14ac:dyDescent="0.2">
      <c r="B25" s="53" t="s">
        <v>292</v>
      </c>
      <c r="C25" s="138" t="s">
        <v>293</v>
      </c>
      <c r="D25" s="142">
        <v>2017</v>
      </c>
      <c r="E25" s="161">
        <v>23.774872228901188</v>
      </c>
    </row>
    <row r="26" spans="2:5" x14ac:dyDescent="0.2">
      <c r="B26" s="53" t="s">
        <v>292</v>
      </c>
      <c r="C26" s="138" t="s">
        <v>293</v>
      </c>
      <c r="D26" s="142">
        <v>2018</v>
      </c>
      <c r="E26" s="161">
        <v>23.116277753193661</v>
      </c>
    </row>
    <row r="27" spans="2:5" x14ac:dyDescent="0.2">
      <c r="B27" s="53" t="s">
        <v>292</v>
      </c>
      <c r="C27" s="138" t="s">
        <v>293</v>
      </c>
      <c r="D27" s="142">
        <v>2025</v>
      </c>
      <c r="E27" s="161">
        <v>19.005467424025294</v>
      </c>
    </row>
    <row r="28" spans="2:5" x14ac:dyDescent="0.2">
      <c r="B28" s="53" t="s">
        <v>291</v>
      </c>
      <c r="C28" s="138" t="s">
        <v>300</v>
      </c>
      <c r="D28" s="142" t="s">
        <v>294</v>
      </c>
      <c r="E28" s="161">
        <v>26.486599999999999</v>
      </c>
    </row>
    <row r="29" spans="2:5" x14ac:dyDescent="0.2">
      <c r="B29" s="53" t="s">
        <v>291</v>
      </c>
      <c r="C29" s="138" t="s">
        <v>300</v>
      </c>
      <c r="D29" s="142" t="s">
        <v>295</v>
      </c>
      <c r="E29" s="161">
        <v>26.539940000000001</v>
      </c>
    </row>
    <row r="30" spans="2:5" x14ac:dyDescent="0.2">
      <c r="B30" s="53" t="s">
        <v>291</v>
      </c>
      <c r="C30" s="138" t="s">
        <v>300</v>
      </c>
      <c r="D30" s="142" t="s">
        <v>296</v>
      </c>
      <c r="E30" s="161">
        <v>24.934359999999998</v>
      </c>
    </row>
    <row r="31" spans="2:5" x14ac:dyDescent="0.2">
      <c r="B31" s="53" t="s">
        <v>291</v>
      </c>
      <c r="C31" s="138" t="s">
        <v>300</v>
      </c>
      <c r="D31" s="142" t="s">
        <v>201</v>
      </c>
      <c r="E31" s="161">
        <v>24.376560000000001</v>
      </c>
    </row>
    <row r="32" spans="2:5" x14ac:dyDescent="0.2">
      <c r="B32" s="53" t="s">
        <v>291</v>
      </c>
      <c r="C32" s="138" t="s">
        <v>300</v>
      </c>
      <c r="D32" s="142" t="s">
        <v>202</v>
      </c>
      <c r="E32" s="161">
        <v>23.326029999999999</v>
      </c>
    </row>
    <row r="33" spans="2:5" x14ac:dyDescent="0.2">
      <c r="B33" s="53" t="s">
        <v>291</v>
      </c>
      <c r="C33" s="138" t="s">
        <v>300</v>
      </c>
      <c r="D33" s="142" t="s">
        <v>203</v>
      </c>
      <c r="E33" s="161">
        <v>23.482310000000002</v>
      </c>
    </row>
    <row r="34" spans="2:5" x14ac:dyDescent="0.2">
      <c r="B34" s="53" t="s">
        <v>291</v>
      </c>
      <c r="C34" s="138" t="s">
        <v>300</v>
      </c>
      <c r="D34" s="142" t="s">
        <v>204</v>
      </c>
      <c r="E34" s="161">
        <v>23.105550000000001</v>
      </c>
    </row>
    <row r="35" spans="2:5" x14ac:dyDescent="0.2">
      <c r="B35" s="53" t="s">
        <v>291</v>
      </c>
      <c r="C35" s="138" t="s">
        <v>300</v>
      </c>
      <c r="D35" s="142" t="s">
        <v>297</v>
      </c>
      <c r="E35" s="161">
        <v>22.871410000000001</v>
      </c>
    </row>
    <row r="36" spans="2:5" x14ac:dyDescent="0.2">
      <c r="B36" s="53" t="s">
        <v>291</v>
      </c>
      <c r="C36" s="138" t="s">
        <v>300</v>
      </c>
      <c r="D36" s="142" t="s">
        <v>298</v>
      </c>
      <c r="E36" s="161">
        <v>22.00281</v>
      </c>
    </row>
    <row r="37" spans="2:5" x14ac:dyDescent="0.2">
      <c r="B37" s="53" t="s">
        <v>291</v>
      </c>
      <c r="C37" s="138" t="s">
        <v>300</v>
      </c>
      <c r="D37" s="142" t="s">
        <v>299</v>
      </c>
      <c r="E37" s="161">
        <v>21</v>
      </c>
    </row>
    <row r="38" spans="2:5" x14ac:dyDescent="0.2">
      <c r="B38" s="53" t="s">
        <v>292</v>
      </c>
      <c r="C38" s="138" t="s">
        <v>300</v>
      </c>
      <c r="D38" s="142">
        <v>2016</v>
      </c>
      <c r="E38" s="161">
        <v>20.405056668316206</v>
      </c>
    </row>
    <row r="39" spans="2:5" x14ac:dyDescent="0.2">
      <c r="B39" s="53" t="s">
        <v>292</v>
      </c>
      <c r="C39" s="138" t="s">
        <v>300</v>
      </c>
      <c r="D39" s="142">
        <v>2017</v>
      </c>
      <c r="E39" s="161">
        <v>19.869618163364567</v>
      </c>
    </row>
    <row r="40" spans="2:5" x14ac:dyDescent="0.2">
      <c r="B40" s="53" t="s">
        <v>292</v>
      </c>
      <c r="C40" s="138" t="s">
        <v>300</v>
      </c>
      <c r="D40" s="142">
        <v>2018</v>
      </c>
      <c r="E40" s="161">
        <v>19.328412852341472</v>
      </c>
    </row>
    <row r="41" spans="2:5" x14ac:dyDescent="0.2">
      <c r="B41" s="53" t="s">
        <v>292</v>
      </c>
      <c r="C41" s="138" t="s">
        <v>300</v>
      </c>
      <c r="D41" s="142">
        <v>2025</v>
      </c>
      <c r="E41" s="161">
        <v>15.974117599801527</v>
      </c>
    </row>
    <row r="42" spans="2:5" x14ac:dyDescent="0.2">
      <c r="B42" s="53" t="s">
        <v>291</v>
      </c>
      <c r="C42" s="138" t="s">
        <v>128</v>
      </c>
      <c r="D42" s="142" t="s">
        <v>294</v>
      </c>
      <c r="E42" s="161">
        <v>13.730680000000001</v>
      </c>
    </row>
    <row r="43" spans="2:5" x14ac:dyDescent="0.2">
      <c r="B43" s="53" t="s">
        <v>291</v>
      </c>
      <c r="C43" s="138" t="s">
        <v>128</v>
      </c>
      <c r="D43" s="142" t="s">
        <v>295</v>
      </c>
      <c r="E43" s="161">
        <v>13.217319999999999</v>
      </c>
    </row>
    <row r="44" spans="2:5" x14ac:dyDescent="0.2">
      <c r="B44" s="53" t="s">
        <v>291</v>
      </c>
      <c r="C44" s="138" t="s">
        <v>128</v>
      </c>
      <c r="D44" s="142" t="s">
        <v>296</v>
      </c>
      <c r="E44" s="161">
        <v>12.30011</v>
      </c>
    </row>
    <row r="45" spans="2:5" x14ac:dyDescent="0.2">
      <c r="B45" s="53" t="s">
        <v>291</v>
      </c>
      <c r="C45" s="138" t="s">
        <v>128</v>
      </c>
      <c r="D45" s="142" t="s">
        <v>201</v>
      </c>
      <c r="E45" s="161">
        <v>12.186199999999999</v>
      </c>
    </row>
    <row r="46" spans="2:5" x14ac:dyDescent="0.2">
      <c r="B46" s="53" t="s">
        <v>291</v>
      </c>
      <c r="C46" s="138" t="s">
        <v>128</v>
      </c>
      <c r="D46" s="142" t="s">
        <v>202</v>
      </c>
      <c r="E46" s="161">
        <v>12.16062</v>
      </c>
    </row>
    <row r="47" spans="2:5" x14ac:dyDescent="0.2">
      <c r="B47" s="53" t="s">
        <v>291</v>
      </c>
      <c r="C47" s="138" t="s">
        <v>128</v>
      </c>
      <c r="D47" s="142" t="s">
        <v>203</v>
      </c>
      <c r="E47" s="161">
        <v>11.74342</v>
      </c>
    </row>
    <row r="48" spans="2:5" x14ac:dyDescent="0.2">
      <c r="B48" s="53" t="s">
        <v>291</v>
      </c>
      <c r="C48" s="138" t="s">
        <v>128</v>
      </c>
      <c r="D48" s="142" t="s">
        <v>204</v>
      </c>
      <c r="E48" s="161">
        <v>11.634369999999999</v>
      </c>
    </row>
    <row r="49" spans="2:5" x14ac:dyDescent="0.2">
      <c r="B49" s="53" t="s">
        <v>291</v>
      </c>
      <c r="C49" s="138" t="s">
        <v>128</v>
      </c>
      <c r="D49" s="142" t="s">
        <v>297</v>
      </c>
      <c r="E49" s="161">
        <v>11.14115</v>
      </c>
    </row>
    <row r="50" spans="2:5" x14ac:dyDescent="0.2">
      <c r="B50" s="53" t="s">
        <v>291</v>
      </c>
      <c r="C50" s="138" t="s">
        <v>128</v>
      </c>
      <c r="D50" s="142" t="s">
        <v>298</v>
      </c>
      <c r="E50" s="161">
        <v>10.927910000000001</v>
      </c>
    </row>
    <row r="51" spans="2:5" x14ac:dyDescent="0.2">
      <c r="B51" s="53" t="s">
        <v>291</v>
      </c>
      <c r="C51" s="138" t="s">
        <v>128</v>
      </c>
      <c r="D51" s="142" t="s">
        <v>299</v>
      </c>
      <c r="E51" s="161">
        <v>10.495469999999999</v>
      </c>
    </row>
    <row r="52" spans="2:5" x14ac:dyDescent="0.2">
      <c r="B52" s="53" t="s">
        <v>292</v>
      </c>
      <c r="C52" s="138" t="s">
        <v>128</v>
      </c>
      <c r="D52" s="142">
        <v>2016</v>
      </c>
      <c r="E52" s="161">
        <v>10.185700776956134</v>
      </c>
    </row>
    <row r="53" spans="2:5" x14ac:dyDescent="0.2">
      <c r="B53" s="53" t="s">
        <v>292</v>
      </c>
      <c r="C53" s="138" t="s">
        <v>128</v>
      </c>
      <c r="D53" s="142">
        <v>2017</v>
      </c>
      <c r="E53" s="161">
        <v>9.8839457200326599</v>
      </c>
    </row>
    <row r="54" spans="2:5" x14ac:dyDescent="0.2">
      <c r="B54" s="53" t="s">
        <v>292</v>
      </c>
      <c r="C54" s="138" t="s">
        <v>128</v>
      </c>
      <c r="D54" s="142">
        <v>2018</v>
      </c>
      <c r="E54" s="161">
        <v>9.5910853026417211</v>
      </c>
    </row>
    <row r="55" spans="2:5" x14ac:dyDescent="0.2">
      <c r="B55" s="53" t="s">
        <v>292</v>
      </c>
      <c r="C55" s="138" t="s">
        <v>128</v>
      </c>
      <c r="D55" s="142">
        <v>2025</v>
      </c>
      <c r="E55" s="161">
        <v>7.7724792952435617</v>
      </c>
    </row>
    <row r="56" spans="2:5" x14ac:dyDescent="0.2">
      <c r="B56" s="53" t="s">
        <v>291</v>
      </c>
      <c r="C56" s="138" t="s">
        <v>301</v>
      </c>
      <c r="D56" s="142" t="s">
        <v>294</v>
      </c>
      <c r="E56" s="161">
        <v>26.520800000000001</v>
      </c>
    </row>
    <row r="57" spans="2:5" x14ac:dyDescent="0.2">
      <c r="B57" s="53" t="s">
        <v>291</v>
      </c>
      <c r="C57" s="138" t="s">
        <v>301</v>
      </c>
      <c r="D57" s="142" t="s">
        <v>295</v>
      </c>
      <c r="E57" s="161">
        <v>25.758229999999998</v>
      </c>
    </row>
    <row r="58" spans="2:5" x14ac:dyDescent="0.2">
      <c r="B58" s="53" t="s">
        <v>291</v>
      </c>
      <c r="C58" s="138" t="s">
        <v>301</v>
      </c>
      <c r="D58" s="142" t="s">
        <v>296</v>
      </c>
      <c r="E58" s="161">
        <v>24.33765</v>
      </c>
    </row>
    <row r="59" spans="2:5" x14ac:dyDescent="0.2">
      <c r="B59" s="53" t="s">
        <v>291</v>
      </c>
      <c r="C59" s="138" t="s">
        <v>301</v>
      </c>
      <c r="D59" s="142" t="s">
        <v>201</v>
      </c>
      <c r="E59" s="161">
        <v>23.80125</v>
      </c>
    </row>
    <row r="60" spans="2:5" x14ac:dyDescent="0.2">
      <c r="B60" s="53" t="s">
        <v>291</v>
      </c>
      <c r="C60" s="138" t="s">
        <v>301</v>
      </c>
      <c r="D60" s="142" t="s">
        <v>202</v>
      </c>
      <c r="E60" s="161">
        <v>23.500250000000001</v>
      </c>
    </row>
    <row r="61" spans="2:5" x14ac:dyDescent="0.2">
      <c r="B61" s="53" t="s">
        <v>291</v>
      </c>
      <c r="C61" s="138" t="s">
        <v>301</v>
      </c>
      <c r="D61" s="142" t="s">
        <v>203</v>
      </c>
      <c r="E61" s="161">
        <v>23.190340000000003</v>
      </c>
    </row>
    <row r="62" spans="2:5" x14ac:dyDescent="0.2">
      <c r="B62" s="53" t="s">
        <v>291</v>
      </c>
      <c r="C62" s="138" t="s">
        <v>301</v>
      </c>
      <c r="D62" s="142" t="s">
        <v>204</v>
      </c>
      <c r="E62" s="161">
        <v>22.77834</v>
      </c>
    </row>
    <row r="63" spans="2:5" x14ac:dyDescent="0.2">
      <c r="B63" s="53" t="s">
        <v>291</v>
      </c>
      <c r="C63" s="138" t="s">
        <v>301</v>
      </c>
      <c r="D63" s="142" t="s">
        <v>297</v>
      </c>
      <c r="E63" s="161">
        <v>22.156960000000002</v>
      </c>
    </row>
    <row r="64" spans="2:5" x14ac:dyDescent="0.2">
      <c r="B64" s="53" t="s">
        <v>291</v>
      </c>
      <c r="C64" s="138" t="s">
        <v>301</v>
      </c>
      <c r="D64" s="142" t="s">
        <v>298</v>
      </c>
      <c r="E64" s="161">
        <v>21.450199999999999</v>
      </c>
    </row>
    <row r="65" spans="2:5" x14ac:dyDescent="0.2">
      <c r="B65" s="53" t="s">
        <v>291</v>
      </c>
      <c r="C65" s="138" t="s">
        <v>301</v>
      </c>
      <c r="D65" s="142" t="s">
        <v>299</v>
      </c>
      <c r="E65" s="161">
        <v>20.34937</v>
      </c>
    </row>
    <row r="66" spans="2:5" x14ac:dyDescent="0.2">
      <c r="B66" s="53" t="s">
        <v>292</v>
      </c>
      <c r="C66" s="138" t="s">
        <v>301</v>
      </c>
      <c r="D66" s="142">
        <v>2016</v>
      </c>
      <c r="E66" s="161">
        <v>19.606725422117773</v>
      </c>
    </row>
    <row r="67" spans="2:5" x14ac:dyDescent="0.2">
      <c r="B67" s="53" t="s">
        <v>292</v>
      </c>
      <c r="C67" s="138" t="s">
        <v>301</v>
      </c>
      <c r="D67" s="142">
        <v>2017</v>
      </c>
      <c r="E67" s="161">
        <v>19.022692987199218</v>
      </c>
    </row>
    <row r="68" spans="2:5" x14ac:dyDescent="0.2">
      <c r="B68" s="53" t="s">
        <v>292</v>
      </c>
      <c r="C68" s="138" t="s">
        <v>301</v>
      </c>
      <c r="D68" s="142">
        <v>2018</v>
      </c>
      <c r="E68" s="161">
        <v>18.448989633971642</v>
      </c>
    </row>
    <row r="69" spans="2:5" x14ac:dyDescent="0.2">
      <c r="B69" s="53" t="s">
        <v>292</v>
      </c>
      <c r="C69" s="138" t="s">
        <v>301</v>
      </c>
      <c r="D69" s="142">
        <v>2025</v>
      </c>
      <c r="E69" s="161">
        <v>14.950144225602525</v>
      </c>
    </row>
    <row r="72" spans="2:5" x14ac:dyDescent="0.2">
      <c r="B72" s="61" t="s">
        <v>1</v>
      </c>
      <c r="C72" s="62" t="s">
        <v>303</v>
      </c>
    </row>
    <row r="73" spans="2:5" x14ac:dyDescent="0.2">
      <c r="B73" s="61" t="s">
        <v>20</v>
      </c>
      <c r="C73" s="62" t="s">
        <v>302</v>
      </c>
    </row>
    <row r="74" spans="2:5" x14ac:dyDescent="0.2">
      <c r="B74" s="61" t="s">
        <v>28</v>
      </c>
      <c r="C74" s="62">
        <v>87</v>
      </c>
    </row>
    <row r="75" spans="2:5" x14ac:dyDescent="0.2">
      <c r="B75" s="61" t="s">
        <v>112</v>
      </c>
      <c r="C75" s="62" t="s">
        <v>307</v>
      </c>
    </row>
    <row r="76" spans="2:5" x14ac:dyDescent="0.2">
      <c r="B76" s="112"/>
      <c r="C76" s="62" t="s">
        <v>309</v>
      </c>
    </row>
    <row r="77" spans="2:5" x14ac:dyDescent="0.2">
      <c r="B77" s="112"/>
      <c r="C77" s="62"/>
    </row>
    <row r="78" spans="2:5" x14ac:dyDescent="0.2">
      <c r="B78" s="112"/>
      <c r="C78" s="62"/>
    </row>
    <row r="79" spans="2:5" x14ac:dyDescent="0.2">
      <c r="B79" s="112"/>
      <c r="C79" s="62"/>
    </row>
    <row r="80" spans="2:5" x14ac:dyDescent="0.2">
      <c r="B80" s="112"/>
      <c r="C80" s="62"/>
    </row>
    <row r="81" spans="2:19" x14ac:dyDescent="0.2">
      <c r="C81" s="90"/>
      <c r="D81" s="90"/>
      <c r="E81" s="90"/>
      <c r="F81" s="90"/>
      <c r="G81" s="90"/>
      <c r="H81" s="90"/>
      <c r="I81" s="90"/>
      <c r="J81" s="90"/>
      <c r="K81" s="90"/>
      <c r="L81" s="90"/>
      <c r="M81" s="90"/>
      <c r="N81" s="90"/>
      <c r="O81" s="90"/>
      <c r="P81" s="90"/>
      <c r="Q81" s="90"/>
      <c r="R81" s="90"/>
      <c r="S81" s="90"/>
    </row>
    <row r="82" spans="2:19" ht="41.25" customHeight="1" x14ac:dyDescent="0.2">
      <c r="C82" s="90"/>
      <c r="D82" s="90"/>
      <c r="E82" s="90"/>
      <c r="F82" s="90"/>
      <c r="G82" s="90"/>
      <c r="H82" s="90"/>
      <c r="I82" s="90"/>
      <c r="J82" s="90"/>
      <c r="K82" s="90"/>
      <c r="L82" s="90"/>
      <c r="M82" s="90"/>
      <c r="N82" s="90"/>
      <c r="O82" s="90"/>
      <c r="P82" s="90"/>
      <c r="Q82" s="90"/>
      <c r="R82" s="90"/>
      <c r="S82" s="90"/>
    </row>
    <row r="83" spans="2:19" x14ac:dyDescent="0.2">
      <c r="C83" s="90"/>
      <c r="D83" s="90"/>
      <c r="E83" s="90"/>
      <c r="F83" s="90"/>
      <c r="G83" s="90"/>
      <c r="H83" s="90"/>
      <c r="I83" s="90"/>
      <c r="J83" s="90"/>
      <c r="K83" s="90"/>
      <c r="L83" s="90"/>
      <c r="M83" s="90"/>
      <c r="N83" s="90"/>
      <c r="O83" s="90"/>
      <c r="P83" s="90"/>
      <c r="Q83" s="90"/>
      <c r="R83" s="90"/>
      <c r="S83" s="90"/>
    </row>
    <row r="84" spans="2:19" x14ac:dyDescent="0.2">
      <c r="B84" s="61" t="s">
        <v>17</v>
      </c>
      <c r="C84" s="65" t="s">
        <v>110</v>
      </c>
      <c r="D84" s="65" t="s">
        <v>304</v>
      </c>
      <c r="F84" s="158"/>
    </row>
    <row r="85" spans="2:19" x14ac:dyDescent="0.2">
      <c r="B85" s="62" t="s">
        <v>305</v>
      </c>
      <c r="C85" s="117" t="s">
        <v>160</v>
      </c>
      <c r="D85" s="122">
        <v>18.635682587150036</v>
      </c>
      <c r="F85" s="159"/>
    </row>
    <row r="86" spans="2:19" x14ac:dyDescent="0.2">
      <c r="B86" s="62" t="s">
        <v>314</v>
      </c>
      <c r="C86" s="138">
        <v>2017</v>
      </c>
      <c r="D86" s="122">
        <v>18.291867473945281</v>
      </c>
    </row>
    <row r="87" spans="2:19" x14ac:dyDescent="0.2">
      <c r="B87" s="62" t="s">
        <v>314</v>
      </c>
      <c r="C87" s="138">
        <v>2018</v>
      </c>
      <c r="D87" s="122">
        <v>17.962306922734051</v>
      </c>
      <c r="L87" s="125"/>
    </row>
    <row r="88" spans="2:19" x14ac:dyDescent="0.2">
      <c r="B88" s="62" t="s">
        <v>314</v>
      </c>
      <c r="C88" s="138">
        <v>2019</v>
      </c>
      <c r="D88" s="122">
        <v>17.645368051487882</v>
      </c>
    </row>
    <row r="89" spans="2:19" x14ac:dyDescent="0.2">
      <c r="B89" s="62" t="s">
        <v>314</v>
      </c>
      <c r="C89" s="138">
        <v>2020</v>
      </c>
      <c r="D89" s="122">
        <v>17.339951402796256</v>
      </c>
    </row>
    <row r="90" spans="2:19" x14ac:dyDescent="0.2">
      <c r="B90" s="62" t="s">
        <v>314</v>
      </c>
      <c r="C90" s="138">
        <v>2021</v>
      </c>
      <c r="D90" s="122">
        <v>17.043532885406837</v>
      </c>
    </row>
    <row r="91" spans="2:19" x14ac:dyDescent="0.2">
      <c r="B91" s="62" t="s">
        <v>314</v>
      </c>
      <c r="C91" s="138">
        <v>2022</v>
      </c>
      <c r="D91" s="122">
        <v>16.753814151480263</v>
      </c>
    </row>
    <row r="92" spans="2:19" x14ac:dyDescent="0.2">
      <c r="B92" s="62" t="s">
        <v>314</v>
      </c>
      <c r="C92" s="138">
        <v>2023</v>
      </c>
      <c r="D92" s="122">
        <v>16.472821903044434</v>
      </c>
    </row>
    <row r="93" spans="2:19" x14ac:dyDescent="0.2">
      <c r="B93" s="62" t="s">
        <v>314</v>
      </c>
      <c r="C93" s="138">
        <v>2024</v>
      </c>
      <c r="D93" s="122">
        <v>16.197476529670041</v>
      </c>
    </row>
    <row r="94" spans="2:19" x14ac:dyDescent="0.2">
      <c r="B94" s="62" t="s">
        <v>314</v>
      </c>
      <c r="C94" s="138">
        <v>2025</v>
      </c>
      <c r="D94" s="122">
        <v>15.933663497675981</v>
      </c>
    </row>
    <row r="95" spans="2:19" x14ac:dyDescent="0.2">
      <c r="B95" s="62" t="s">
        <v>314</v>
      </c>
      <c r="C95" s="138">
        <v>2026</v>
      </c>
      <c r="D95" s="122">
        <v>15.677984074450176</v>
      </c>
    </row>
    <row r="96" spans="2:19" x14ac:dyDescent="0.2">
      <c r="B96" s="62" t="s">
        <v>314</v>
      </c>
      <c r="C96" s="138">
        <v>2027</v>
      </c>
      <c r="D96" s="122">
        <v>15.430190114087209</v>
      </c>
    </row>
    <row r="97" spans="2:4" x14ac:dyDescent="0.2">
      <c r="B97" s="62" t="s">
        <v>314</v>
      </c>
      <c r="C97" s="138">
        <v>2028</v>
      </c>
      <c r="D97" s="122">
        <v>15.19451661259501</v>
      </c>
    </row>
    <row r="98" spans="2:4" x14ac:dyDescent="0.2">
      <c r="B98" s="62" t="s">
        <v>314</v>
      </c>
      <c r="C98" s="138">
        <v>2029</v>
      </c>
      <c r="D98" s="122">
        <v>14.972227068380898</v>
      </c>
    </row>
    <row r="99" spans="2:4" x14ac:dyDescent="0.2">
      <c r="B99" s="62" t="s">
        <v>314</v>
      </c>
      <c r="C99" s="138">
        <v>2030</v>
      </c>
      <c r="D99" s="122">
        <v>14.762181697932981</v>
      </c>
    </row>
    <row r="100" spans="2:4" x14ac:dyDescent="0.2">
      <c r="B100" s="62" t="s">
        <v>314</v>
      </c>
      <c r="C100" s="138">
        <v>2031</v>
      </c>
      <c r="D100" s="122">
        <v>14.562183020290053</v>
      </c>
    </row>
    <row r="101" spans="2:4" x14ac:dyDescent="0.2">
      <c r="B101" s="62" t="s">
        <v>314</v>
      </c>
      <c r="C101" s="138">
        <v>2032</v>
      </c>
      <c r="D101" s="122">
        <v>14.371383469796751</v>
      </c>
    </row>
    <row r="102" spans="2:4" x14ac:dyDescent="0.2">
      <c r="B102" s="62" t="s">
        <v>314</v>
      </c>
      <c r="C102" s="138">
        <v>2033</v>
      </c>
      <c r="D102" s="122">
        <v>14.189437637812427</v>
      </c>
    </row>
    <row r="103" spans="2:4" x14ac:dyDescent="0.2">
      <c r="B103" s="62" t="s">
        <v>314</v>
      </c>
      <c r="C103" s="138">
        <v>2034</v>
      </c>
      <c r="D103" s="122">
        <v>14.016219042152745</v>
      </c>
    </row>
    <row r="104" spans="2:4" x14ac:dyDescent="0.2">
      <c r="B104" s="62" t="s">
        <v>314</v>
      </c>
      <c r="C104" s="138">
        <v>2035</v>
      </c>
      <c r="D104" s="122">
        <v>13.850630001800274</v>
      </c>
    </row>
    <row r="105" spans="2:4" x14ac:dyDescent="0.2">
      <c r="B105" s="62" t="s">
        <v>314</v>
      </c>
      <c r="C105" s="138">
        <v>2036</v>
      </c>
      <c r="D105" s="122">
        <v>13.691903710522649</v>
      </c>
    </row>
    <row r="106" spans="2:4" x14ac:dyDescent="0.2">
      <c r="B106" s="62" t="s">
        <v>314</v>
      </c>
      <c r="C106" s="138">
        <v>2037</v>
      </c>
      <c r="D106" s="122">
        <v>13.539553444895096</v>
      </c>
    </row>
    <row r="107" spans="2:4" x14ac:dyDescent="0.2">
      <c r="B107" s="62" t="s">
        <v>314</v>
      </c>
      <c r="C107" s="138">
        <v>2038</v>
      </c>
      <c r="D107" s="122">
        <v>13.393184150389578</v>
      </c>
    </row>
    <row r="108" spans="2:4" x14ac:dyDescent="0.2">
      <c r="B108" s="62" t="s">
        <v>314</v>
      </c>
      <c r="C108" s="138">
        <v>2039</v>
      </c>
      <c r="D108" s="122">
        <v>13.252847542703131</v>
      </c>
    </row>
    <row r="111" spans="2:4" x14ac:dyDescent="0.2">
      <c r="B111" s="61" t="s">
        <v>1</v>
      </c>
      <c r="C111" s="62" t="s">
        <v>306</v>
      </c>
    </row>
    <row r="112" spans="2:4" x14ac:dyDescent="0.2">
      <c r="B112" s="61" t="s">
        <v>20</v>
      </c>
      <c r="C112" s="62" t="s">
        <v>302</v>
      </c>
    </row>
    <row r="113" spans="2:19" x14ac:dyDescent="0.2">
      <c r="B113" s="61" t="s">
        <v>28</v>
      </c>
      <c r="C113" s="62">
        <v>88</v>
      </c>
    </row>
    <row r="114" spans="2:19" x14ac:dyDescent="0.2">
      <c r="B114" s="61" t="s">
        <v>112</v>
      </c>
      <c r="C114" s="53" t="s">
        <v>308</v>
      </c>
    </row>
    <row r="115" spans="2:19" x14ac:dyDescent="0.2">
      <c r="C115" s="160" t="s">
        <v>309</v>
      </c>
      <c r="D115" s="60"/>
      <c r="E115" s="60"/>
      <c r="F115" s="60"/>
      <c r="G115" s="60"/>
      <c r="H115" s="60"/>
      <c r="I115" s="60"/>
      <c r="J115" s="60"/>
      <c r="K115" s="60"/>
      <c r="L115" s="60"/>
      <c r="M115" s="60"/>
      <c r="N115" s="60"/>
      <c r="O115" s="60"/>
      <c r="P115" s="60"/>
      <c r="Q115" s="60"/>
      <c r="R115" s="60"/>
      <c r="S115" s="60"/>
    </row>
    <row r="116" spans="2:19" x14ac:dyDescent="0.2">
      <c r="C116" s="160"/>
      <c r="D116" s="60"/>
      <c r="E116" s="60"/>
      <c r="F116" s="60"/>
      <c r="G116" s="60"/>
      <c r="H116" s="60"/>
      <c r="I116" s="60"/>
      <c r="J116" s="60"/>
      <c r="K116" s="60"/>
      <c r="L116" s="60"/>
      <c r="M116" s="60"/>
      <c r="N116" s="60"/>
      <c r="O116" s="60"/>
      <c r="P116" s="60"/>
      <c r="Q116" s="60"/>
      <c r="R116" s="60"/>
      <c r="S116" s="60"/>
    </row>
    <row r="117" spans="2:19" x14ac:dyDescent="0.2">
      <c r="C117" s="60"/>
      <c r="D117" s="60"/>
      <c r="E117" s="60"/>
      <c r="F117" s="60"/>
      <c r="G117" s="60"/>
      <c r="H117" s="60"/>
      <c r="I117" s="60"/>
      <c r="J117" s="60"/>
      <c r="K117" s="60"/>
      <c r="L117" s="60"/>
      <c r="M117" s="60"/>
      <c r="N117" s="60"/>
      <c r="O117" s="60"/>
      <c r="P117" s="60"/>
      <c r="Q117" s="60"/>
      <c r="R117" s="60"/>
      <c r="S117" s="60"/>
    </row>
    <row r="118" spans="2:19" x14ac:dyDescent="0.2">
      <c r="C118" s="60"/>
      <c r="D118" s="60"/>
      <c r="E118" s="60"/>
      <c r="F118" s="60"/>
      <c r="G118" s="60"/>
      <c r="H118" s="60"/>
      <c r="I118" s="60"/>
      <c r="J118" s="60"/>
      <c r="K118" s="60"/>
      <c r="L118" s="60"/>
      <c r="M118" s="60"/>
      <c r="N118" s="60"/>
      <c r="O118" s="60"/>
      <c r="P118" s="60"/>
      <c r="Q118" s="60"/>
      <c r="R118" s="60"/>
      <c r="S118" s="60"/>
    </row>
    <row r="119" spans="2:19" x14ac:dyDescent="0.2">
      <c r="C119" s="60"/>
      <c r="D119" s="60"/>
      <c r="E119" s="60"/>
      <c r="F119" s="60"/>
      <c r="G119" s="60"/>
      <c r="H119" s="60"/>
      <c r="I119" s="60"/>
      <c r="J119" s="60"/>
      <c r="K119" s="60"/>
      <c r="L119" s="60"/>
      <c r="M119" s="60"/>
      <c r="N119" s="60"/>
      <c r="O119" s="60"/>
      <c r="P119" s="60"/>
      <c r="Q119" s="60"/>
      <c r="R119" s="60"/>
      <c r="S119" s="60"/>
    </row>
    <row r="120" spans="2:19" x14ac:dyDescent="0.2">
      <c r="C120" s="60"/>
      <c r="D120" s="60"/>
      <c r="E120" s="60"/>
      <c r="F120" s="60"/>
      <c r="G120" s="60"/>
      <c r="H120" s="60"/>
      <c r="I120" s="60"/>
      <c r="J120" s="60"/>
      <c r="K120" s="60"/>
      <c r="L120" s="60"/>
      <c r="M120" s="60"/>
      <c r="N120" s="60"/>
      <c r="O120" s="60"/>
      <c r="P120" s="60"/>
      <c r="Q120" s="60"/>
      <c r="R120" s="60"/>
      <c r="S120" s="60"/>
    </row>
    <row r="121" spans="2:19" ht="41.25" customHeight="1" x14ac:dyDescent="0.2">
      <c r="C121" s="60"/>
      <c r="D121" s="60"/>
      <c r="E121" s="60"/>
      <c r="F121" s="60"/>
      <c r="G121" s="60"/>
      <c r="H121" s="60"/>
      <c r="I121" s="60"/>
      <c r="J121" s="60"/>
      <c r="K121" s="60"/>
      <c r="L121" s="60"/>
      <c r="M121" s="60"/>
      <c r="N121" s="60"/>
      <c r="O121" s="60"/>
      <c r="P121" s="60"/>
      <c r="Q121" s="60"/>
      <c r="R121" s="60"/>
      <c r="S121" s="60"/>
    </row>
    <row r="123" spans="2:19" x14ac:dyDescent="0.2">
      <c r="B123" s="61" t="s">
        <v>17</v>
      </c>
      <c r="C123" s="65" t="s">
        <v>110</v>
      </c>
      <c r="D123" s="65" t="s">
        <v>304</v>
      </c>
      <c r="F123" s="158"/>
    </row>
    <row r="124" spans="2:19" x14ac:dyDescent="0.2">
      <c r="B124" s="62" t="s">
        <v>305</v>
      </c>
      <c r="C124" s="138" t="s">
        <v>160</v>
      </c>
      <c r="D124" s="165">
        <v>18.635682587150036</v>
      </c>
      <c r="I124" s="162"/>
    </row>
    <row r="125" spans="2:19" x14ac:dyDescent="0.2">
      <c r="B125" s="62" t="s">
        <v>314</v>
      </c>
      <c r="C125" s="138">
        <v>2017</v>
      </c>
      <c r="D125" s="165">
        <v>18.291867473945281</v>
      </c>
      <c r="I125" s="162"/>
    </row>
    <row r="126" spans="2:19" x14ac:dyDescent="0.2">
      <c r="B126" s="62" t="s">
        <v>314</v>
      </c>
      <c r="C126" s="138">
        <v>2018</v>
      </c>
      <c r="D126" s="165">
        <v>17.723627678904428</v>
      </c>
      <c r="I126" s="162"/>
    </row>
    <row r="127" spans="2:19" x14ac:dyDescent="0.2">
      <c r="B127" s="62" t="s">
        <v>314</v>
      </c>
      <c r="C127" s="138">
        <v>2019</v>
      </c>
      <c r="D127" s="165">
        <v>16.94892312100421</v>
      </c>
      <c r="I127" s="162"/>
    </row>
    <row r="128" spans="2:19" x14ac:dyDescent="0.2">
      <c r="B128" s="62" t="s">
        <v>314</v>
      </c>
      <c r="C128" s="138">
        <v>2020</v>
      </c>
      <c r="D128" s="165">
        <v>15.991560167741902</v>
      </c>
      <c r="I128" s="162"/>
      <c r="M128" s="125"/>
    </row>
    <row r="129" spans="2:9" x14ac:dyDescent="0.2">
      <c r="B129" s="62" t="s">
        <v>314</v>
      </c>
      <c r="C129" s="138">
        <v>2021</v>
      </c>
      <c r="D129" s="165">
        <v>14.958330793215174</v>
      </c>
      <c r="I129" s="162"/>
    </row>
    <row r="130" spans="2:9" x14ac:dyDescent="0.2">
      <c r="B130" s="62" t="s">
        <v>314</v>
      </c>
      <c r="C130" s="138">
        <v>2022</v>
      </c>
      <c r="D130" s="165">
        <v>13.987219676383155</v>
      </c>
      <c r="I130" s="162"/>
    </row>
    <row r="131" spans="2:9" x14ac:dyDescent="0.2">
      <c r="B131" s="62" t="s">
        <v>314</v>
      </c>
      <c r="C131" s="138">
        <v>2023</v>
      </c>
      <c r="D131" s="165">
        <v>13.076201396068729</v>
      </c>
      <c r="I131" s="162"/>
    </row>
    <row r="132" spans="2:9" x14ac:dyDescent="0.2">
      <c r="B132" s="62" t="s">
        <v>314</v>
      </c>
      <c r="C132" s="138">
        <v>2024</v>
      </c>
      <c r="D132" s="165">
        <v>12.218547761096191</v>
      </c>
      <c r="I132" s="162"/>
    </row>
    <row r="133" spans="2:9" x14ac:dyDescent="0.2">
      <c r="B133" s="62" t="s">
        <v>314</v>
      </c>
      <c r="C133" s="138">
        <v>2025</v>
      </c>
      <c r="D133" s="165">
        <v>11.416277719277055</v>
      </c>
      <c r="I133" s="162"/>
    </row>
    <row r="134" spans="2:9" x14ac:dyDescent="0.2">
      <c r="B134" s="62" t="s">
        <v>314</v>
      </c>
      <c r="C134" s="138">
        <v>2026</v>
      </c>
      <c r="D134" s="165">
        <v>10.662601271008871</v>
      </c>
      <c r="I134" s="162"/>
    </row>
    <row r="135" spans="2:9" x14ac:dyDescent="0.2">
      <c r="B135" s="62" t="s">
        <v>314</v>
      </c>
      <c r="C135" s="138">
        <v>2027</v>
      </c>
      <c r="D135" s="165">
        <v>9.9539411225304164</v>
      </c>
      <c r="I135" s="162"/>
    </row>
    <row r="136" spans="2:9" x14ac:dyDescent="0.2">
      <c r="B136" s="62" t="s">
        <v>314</v>
      </c>
      <c r="C136" s="138">
        <v>2028</v>
      </c>
      <c r="D136" s="165">
        <v>9.2911734800077497</v>
      </c>
      <c r="I136" s="162"/>
    </row>
    <row r="137" spans="2:9" x14ac:dyDescent="0.2">
      <c r="B137" s="62" t="s">
        <v>314</v>
      </c>
      <c r="C137" s="138">
        <v>2029</v>
      </c>
      <c r="D137" s="165">
        <v>8.6723456036652316</v>
      </c>
      <c r="I137" s="162"/>
    </row>
    <row r="138" spans="2:9" x14ac:dyDescent="0.2">
      <c r="B138" s="62" t="s">
        <v>314</v>
      </c>
      <c r="C138" s="138">
        <v>2030</v>
      </c>
      <c r="D138" s="165">
        <v>8.0936409423858553</v>
      </c>
      <c r="I138" s="162"/>
    </row>
    <row r="139" spans="2:9" x14ac:dyDescent="0.2">
      <c r="B139" s="62" t="s">
        <v>314</v>
      </c>
      <c r="C139" s="138">
        <v>2031</v>
      </c>
      <c r="D139" s="165">
        <v>7.5504583501298699</v>
      </c>
      <c r="I139" s="162"/>
    </row>
    <row r="140" spans="2:9" x14ac:dyDescent="0.2">
      <c r="B140" s="62" t="s">
        <v>314</v>
      </c>
      <c r="C140" s="138">
        <v>2032</v>
      </c>
      <c r="D140" s="165">
        <v>7.0394769907340029</v>
      </c>
      <c r="I140" s="162"/>
    </row>
    <row r="141" spans="2:9" x14ac:dyDescent="0.2">
      <c r="B141" s="62" t="s">
        <v>314</v>
      </c>
      <c r="C141" s="138">
        <v>2033</v>
      </c>
      <c r="D141" s="165">
        <v>6.558203112146642</v>
      </c>
      <c r="I141" s="162"/>
    </row>
    <row r="142" spans="2:9" x14ac:dyDescent="0.2">
      <c r="B142" s="62" t="s">
        <v>314</v>
      </c>
      <c r="C142" s="138">
        <v>2034</v>
      </c>
      <c r="D142" s="165">
        <v>6.1045071309849526</v>
      </c>
      <c r="I142" s="162"/>
    </row>
    <row r="143" spans="2:9" x14ac:dyDescent="0.2">
      <c r="B143" s="62" t="s">
        <v>314</v>
      </c>
      <c r="C143" s="138">
        <v>2035</v>
      </c>
      <c r="D143" s="165">
        <v>5.6825768365778195</v>
      </c>
      <c r="I143" s="162"/>
    </row>
    <row r="144" spans="2:9" x14ac:dyDescent="0.2">
      <c r="B144" s="62" t="s">
        <v>314</v>
      </c>
      <c r="C144" s="138">
        <v>2036</v>
      </c>
      <c r="D144" s="165">
        <v>5.2899880323077566</v>
      </c>
      <c r="I144" s="162"/>
    </row>
    <row r="145" spans="2:12" x14ac:dyDescent="0.2">
      <c r="B145" s="62" t="s">
        <v>314</v>
      </c>
      <c r="C145" s="138">
        <v>2037</v>
      </c>
      <c r="D145" s="165">
        <v>4.9246179913391455</v>
      </c>
      <c r="I145" s="162"/>
    </row>
    <row r="146" spans="2:12" x14ac:dyDescent="0.2">
      <c r="B146" s="62" t="s">
        <v>314</v>
      </c>
      <c r="C146" s="138">
        <v>2038</v>
      </c>
      <c r="D146" s="165">
        <v>4.5845133012429731</v>
      </c>
      <c r="I146" s="162"/>
    </row>
    <row r="147" spans="2:12" x14ac:dyDescent="0.2">
      <c r="B147" s="62" t="s">
        <v>314</v>
      </c>
      <c r="C147" s="138">
        <v>2039</v>
      </c>
      <c r="D147" s="165">
        <v>4.2681496663724445</v>
      </c>
      <c r="I147" s="162"/>
    </row>
    <row r="150" spans="2:12" ht="25.5" customHeight="1" x14ac:dyDescent="0.2">
      <c r="B150" s="61" t="s">
        <v>1</v>
      </c>
      <c r="C150" s="186" t="s">
        <v>310</v>
      </c>
      <c r="D150" s="186"/>
      <c r="E150" s="186"/>
      <c r="F150" s="186"/>
      <c r="G150" s="186"/>
      <c r="H150" s="186"/>
      <c r="I150" s="186"/>
      <c r="J150" s="186"/>
      <c r="K150" s="186"/>
      <c r="L150" s="186"/>
    </row>
    <row r="151" spans="2:12" x14ac:dyDescent="0.2">
      <c r="B151" s="61" t="s">
        <v>20</v>
      </c>
      <c r="C151" s="62" t="s">
        <v>311</v>
      </c>
    </row>
    <row r="152" spans="2:12" x14ac:dyDescent="0.2">
      <c r="B152" s="61" t="s">
        <v>28</v>
      </c>
      <c r="C152" s="62">
        <v>89</v>
      </c>
    </row>
    <row r="154" spans="2:12" x14ac:dyDescent="0.2">
      <c r="B154" s="61" t="s">
        <v>312</v>
      </c>
      <c r="C154" s="65" t="s">
        <v>290</v>
      </c>
      <c r="D154" s="65" t="s">
        <v>110</v>
      </c>
      <c r="E154" s="65" t="s">
        <v>7</v>
      </c>
      <c r="H154" s="158"/>
    </row>
    <row r="155" spans="2:12" x14ac:dyDescent="0.2">
      <c r="B155" s="62" t="s">
        <v>313</v>
      </c>
      <c r="C155" s="117" t="s">
        <v>291</v>
      </c>
      <c r="D155" s="53" t="s">
        <v>294</v>
      </c>
      <c r="E155" s="122">
        <v>54.620729999999995</v>
      </c>
    </row>
    <row r="156" spans="2:12" x14ac:dyDescent="0.2">
      <c r="B156" s="62" t="s">
        <v>313</v>
      </c>
      <c r="C156" s="117" t="s">
        <v>291</v>
      </c>
      <c r="D156" s="53" t="s">
        <v>295</v>
      </c>
      <c r="E156" s="122">
        <v>55.584869999999995</v>
      </c>
    </row>
    <row r="157" spans="2:12" x14ac:dyDescent="0.2">
      <c r="B157" s="62" t="s">
        <v>313</v>
      </c>
      <c r="C157" s="117" t="s">
        <v>291</v>
      </c>
      <c r="D157" s="53" t="s">
        <v>509</v>
      </c>
      <c r="E157" s="122">
        <v>56.530139999999996</v>
      </c>
    </row>
    <row r="158" spans="2:12" x14ac:dyDescent="0.2">
      <c r="B158" s="62" t="s">
        <v>313</v>
      </c>
      <c r="C158" s="117" t="s">
        <v>291</v>
      </c>
      <c r="D158" s="53" t="s">
        <v>201</v>
      </c>
      <c r="E158" s="122">
        <v>57.048160000000003</v>
      </c>
    </row>
    <row r="159" spans="2:12" x14ac:dyDescent="0.2">
      <c r="B159" s="62" t="s">
        <v>313</v>
      </c>
      <c r="C159" s="117" t="s">
        <v>291</v>
      </c>
      <c r="D159" s="53" t="s">
        <v>202</v>
      </c>
      <c r="E159" s="122">
        <v>57.237689999999994</v>
      </c>
    </row>
    <row r="160" spans="2:12" x14ac:dyDescent="0.2">
      <c r="B160" s="62" t="s">
        <v>313</v>
      </c>
      <c r="C160" s="117" t="s">
        <v>291</v>
      </c>
      <c r="D160" s="53" t="s">
        <v>203</v>
      </c>
      <c r="E160" s="122">
        <v>57.245420000000003</v>
      </c>
    </row>
    <row r="161" spans="2:5" x14ac:dyDescent="0.2">
      <c r="B161" s="62" t="s">
        <v>313</v>
      </c>
      <c r="C161" s="117" t="s">
        <v>291</v>
      </c>
      <c r="D161" s="53" t="s">
        <v>204</v>
      </c>
      <c r="E161" s="122">
        <v>57.684239999999996</v>
      </c>
    </row>
    <row r="162" spans="2:5" x14ac:dyDescent="0.2">
      <c r="B162" s="62" t="s">
        <v>313</v>
      </c>
      <c r="C162" s="117" t="s">
        <v>291</v>
      </c>
      <c r="D162" s="53" t="s">
        <v>297</v>
      </c>
      <c r="E162" s="122">
        <v>57.967239999999997</v>
      </c>
    </row>
    <row r="163" spans="2:5" x14ac:dyDescent="0.2">
      <c r="B163" s="62" t="s">
        <v>313</v>
      </c>
      <c r="C163" s="117" t="s">
        <v>291</v>
      </c>
      <c r="D163" s="53" t="s">
        <v>298</v>
      </c>
      <c r="E163" s="122">
        <v>58.058529999999998</v>
      </c>
    </row>
    <row r="164" spans="2:5" x14ac:dyDescent="0.2">
      <c r="B164" s="62" t="s">
        <v>313</v>
      </c>
      <c r="C164" s="117" t="s">
        <v>291</v>
      </c>
      <c r="D164" s="53" t="s">
        <v>299</v>
      </c>
      <c r="E164" s="122">
        <v>58.330510000000004</v>
      </c>
    </row>
    <row r="165" spans="2:5" x14ac:dyDescent="0.2">
      <c r="B165" s="62" t="s">
        <v>313</v>
      </c>
      <c r="C165" s="117" t="s">
        <v>292</v>
      </c>
      <c r="D165" s="142">
        <v>2016</v>
      </c>
      <c r="E165" s="122">
        <v>58.571551798067709</v>
      </c>
    </row>
    <row r="166" spans="2:5" x14ac:dyDescent="0.2">
      <c r="B166" s="62" t="s">
        <v>313</v>
      </c>
      <c r="C166" s="117" t="s">
        <v>292</v>
      </c>
      <c r="D166" s="142">
        <v>2017</v>
      </c>
      <c r="E166" s="122">
        <v>59.000002429612564</v>
      </c>
    </row>
    <row r="167" spans="2:5" x14ac:dyDescent="0.2">
      <c r="B167" s="62" t="s">
        <v>313</v>
      </c>
      <c r="C167" s="117" t="s">
        <v>292</v>
      </c>
      <c r="D167" s="142">
        <v>2018</v>
      </c>
      <c r="E167" s="122">
        <v>59.417289324293613</v>
      </c>
    </row>
    <row r="168" spans="2:5" x14ac:dyDescent="0.2">
      <c r="B168" s="62" t="s">
        <v>313</v>
      </c>
      <c r="C168" s="117" t="s">
        <v>292</v>
      </c>
      <c r="D168" s="142">
        <v>2025</v>
      </c>
      <c r="E168" s="122">
        <v>62.245556851684746</v>
      </c>
    </row>
    <row r="169" spans="2:5" x14ac:dyDescent="0.2">
      <c r="B169" s="62" t="s">
        <v>315</v>
      </c>
      <c r="C169" s="117" t="s">
        <v>291</v>
      </c>
      <c r="D169" s="142" t="s">
        <v>202</v>
      </c>
      <c r="E169" s="122">
        <v>64.625590000000003</v>
      </c>
    </row>
    <row r="170" spans="2:5" x14ac:dyDescent="0.2">
      <c r="B170" s="62" t="s">
        <v>315</v>
      </c>
      <c r="C170" s="117" t="s">
        <v>291</v>
      </c>
      <c r="D170" s="142" t="s">
        <v>203</v>
      </c>
      <c r="E170" s="122">
        <v>65.617369999999994</v>
      </c>
    </row>
    <row r="171" spans="2:5" x14ac:dyDescent="0.2">
      <c r="B171" s="62" t="s">
        <v>315</v>
      </c>
      <c r="C171" s="117" t="s">
        <v>291</v>
      </c>
      <c r="D171" s="142" t="s">
        <v>204</v>
      </c>
      <c r="E171" s="122">
        <v>66.33605</v>
      </c>
    </row>
    <row r="172" spans="2:5" x14ac:dyDescent="0.2">
      <c r="B172" s="62" t="s">
        <v>315</v>
      </c>
      <c r="C172" s="117" t="s">
        <v>291</v>
      </c>
      <c r="D172" s="142" t="s">
        <v>297</v>
      </c>
      <c r="E172" s="122">
        <v>67.086290000000005</v>
      </c>
    </row>
    <row r="173" spans="2:5" x14ac:dyDescent="0.2">
      <c r="B173" s="62" t="s">
        <v>315</v>
      </c>
      <c r="C173" s="117" t="s">
        <v>291</v>
      </c>
      <c r="D173" s="142" t="s">
        <v>298</v>
      </c>
      <c r="E173" s="122">
        <v>67.304289999999995</v>
      </c>
    </row>
    <row r="174" spans="2:5" x14ac:dyDescent="0.2">
      <c r="B174" s="62" t="s">
        <v>315</v>
      </c>
      <c r="C174" s="117" t="s">
        <v>291</v>
      </c>
      <c r="D174" s="142" t="s">
        <v>299</v>
      </c>
      <c r="E174" s="122">
        <v>67.731960000000001</v>
      </c>
    </row>
    <row r="175" spans="2:5" x14ac:dyDescent="0.2">
      <c r="B175" s="62" t="s">
        <v>315</v>
      </c>
      <c r="C175" s="117" t="s">
        <v>292</v>
      </c>
      <c r="D175" s="142">
        <v>2016</v>
      </c>
      <c r="E175" s="122">
        <v>68.305741068628237</v>
      </c>
    </row>
    <row r="176" spans="2:5" x14ac:dyDescent="0.2">
      <c r="B176" s="62" t="s">
        <v>315</v>
      </c>
      <c r="C176" s="117" t="s">
        <v>292</v>
      </c>
      <c r="D176" s="142">
        <v>2017</v>
      </c>
      <c r="E176" s="122">
        <v>68.969284525448899</v>
      </c>
    </row>
    <row r="177" spans="2:18" x14ac:dyDescent="0.2">
      <c r="B177" s="62" t="s">
        <v>315</v>
      </c>
      <c r="C177" s="117" t="s">
        <v>292</v>
      </c>
      <c r="D177" s="142">
        <v>2018</v>
      </c>
      <c r="E177" s="122">
        <v>69.604733598610906</v>
      </c>
    </row>
    <row r="178" spans="2:18" x14ac:dyDescent="0.2">
      <c r="B178" s="62" t="s">
        <v>315</v>
      </c>
      <c r="C178" s="117" t="s">
        <v>292</v>
      </c>
      <c r="D178" s="142">
        <v>2025</v>
      </c>
      <c r="E178" s="122">
        <v>74.33024157619252</v>
      </c>
    </row>
    <row r="181" spans="2:18" x14ac:dyDescent="0.2">
      <c r="B181" s="61" t="s">
        <v>1</v>
      </c>
      <c r="C181" s="62" t="s">
        <v>317</v>
      </c>
    </row>
    <row r="182" spans="2:18" x14ac:dyDescent="0.2">
      <c r="B182" s="61" t="s">
        <v>20</v>
      </c>
      <c r="C182" s="62" t="s">
        <v>316</v>
      </c>
    </row>
    <row r="183" spans="2:18" x14ac:dyDescent="0.2">
      <c r="B183" s="61" t="s">
        <v>28</v>
      </c>
      <c r="C183" s="62">
        <v>90</v>
      </c>
    </row>
    <row r="184" spans="2:18" ht="60.75" customHeight="1" x14ac:dyDescent="0.2">
      <c r="B184" s="61" t="s">
        <v>112</v>
      </c>
      <c r="C184" s="187" t="s">
        <v>365</v>
      </c>
      <c r="D184" s="187"/>
      <c r="E184" s="187"/>
      <c r="F184" s="187"/>
      <c r="G184" s="187"/>
      <c r="H184" s="187"/>
      <c r="I184" s="187"/>
      <c r="J184" s="187"/>
      <c r="K184" s="187"/>
      <c r="L184" s="187"/>
      <c r="M184" s="166"/>
      <c r="N184" s="166"/>
      <c r="O184" s="166"/>
      <c r="P184" s="166"/>
      <c r="Q184" s="166"/>
      <c r="R184" s="166"/>
    </row>
    <row r="185" spans="2:18" x14ac:dyDescent="0.2">
      <c r="B185" s="118"/>
    </row>
    <row r="186" spans="2:18" x14ac:dyDescent="0.2">
      <c r="B186" s="61" t="s">
        <v>318</v>
      </c>
      <c r="C186" s="65" t="s">
        <v>110</v>
      </c>
      <c r="D186" s="61" t="s">
        <v>38</v>
      </c>
      <c r="G186" s="158"/>
    </row>
    <row r="187" spans="2:18" x14ac:dyDescent="0.2">
      <c r="B187" s="62" t="s">
        <v>319</v>
      </c>
      <c r="C187" s="138">
        <v>2020</v>
      </c>
      <c r="D187" s="163">
        <v>5.6570759687432318E-2</v>
      </c>
    </row>
    <row r="188" spans="2:18" x14ac:dyDescent="0.2">
      <c r="B188" s="62" t="s">
        <v>319</v>
      </c>
      <c r="C188" s="138">
        <v>2025</v>
      </c>
      <c r="D188" s="163">
        <v>0.12125990767036812</v>
      </c>
    </row>
    <row r="189" spans="2:18" x14ac:dyDescent="0.2">
      <c r="B189" s="62" t="s">
        <v>319</v>
      </c>
      <c r="C189" s="138">
        <v>2030</v>
      </c>
      <c r="D189" s="163">
        <v>0.17487874739303852</v>
      </c>
    </row>
    <row r="190" spans="2:18" x14ac:dyDescent="0.2">
      <c r="B190" s="62" t="s">
        <v>319</v>
      </c>
      <c r="C190" s="138">
        <v>2035</v>
      </c>
      <c r="D190" s="163">
        <v>0.21942280595445818</v>
      </c>
    </row>
    <row r="191" spans="2:18" x14ac:dyDescent="0.2">
      <c r="B191" s="62" t="s">
        <v>137</v>
      </c>
      <c r="C191" s="138">
        <v>2020</v>
      </c>
      <c r="D191" s="163">
        <v>7.712607232320115E-2</v>
      </c>
    </row>
    <row r="192" spans="2:18" x14ac:dyDescent="0.2">
      <c r="B192" s="62" t="s">
        <v>137</v>
      </c>
      <c r="C192" s="138">
        <v>2025</v>
      </c>
      <c r="D192" s="163">
        <v>0.16757270280255449</v>
      </c>
    </row>
    <row r="193" spans="2:18" x14ac:dyDescent="0.2">
      <c r="B193" s="62" t="s">
        <v>137</v>
      </c>
      <c r="C193" s="138">
        <v>2030</v>
      </c>
      <c r="D193" s="163">
        <v>0.24353764143704504</v>
      </c>
    </row>
    <row r="194" spans="2:18" x14ac:dyDescent="0.2">
      <c r="B194" s="62" t="s">
        <v>137</v>
      </c>
      <c r="C194" s="138">
        <v>2035</v>
      </c>
      <c r="D194" s="163">
        <v>0.30723353808802695</v>
      </c>
    </row>
    <row r="195" spans="2:18" x14ac:dyDescent="0.2">
      <c r="B195" s="62" t="s">
        <v>139</v>
      </c>
      <c r="C195" s="138">
        <v>2020</v>
      </c>
      <c r="D195" s="163">
        <v>5.7586651664425476E-2</v>
      </c>
    </row>
    <row r="196" spans="2:18" x14ac:dyDescent="0.2">
      <c r="B196" s="62" t="s">
        <v>139</v>
      </c>
      <c r="C196" s="138">
        <v>2025</v>
      </c>
      <c r="D196" s="163">
        <v>0.11747852575537199</v>
      </c>
    </row>
    <row r="197" spans="2:18" x14ac:dyDescent="0.2">
      <c r="B197" s="62" t="s">
        <v>139</v>
      </c>
      <c r="C197" s="138">
        <v>2030</v>
      </c>
      <c r="D197" s="163">
        <v>0.16881363374406541</v>
      </c>
    </row>
    <row r="198" spans="2:18" x14ac:dyDescent="0.2">
      <c r="B198" s="62" t="s">
        <v>139</v>
      </c>
      <c r="C198" s="138">
        <v>2035</v>
      </c>
      <c r="D198" s="163">
        <v>0.20956118444523725</v>
      </c>
    </row>
    <row r="199" spans="2:18" x14ac:dyDescent="0.2">
      <c r="B199" s="62" t="s">
        <v>320</v>
      </c>
      <c r="C199" s="138">
        <v>2020</v>
      </c>
      <c r="D199" s="163">
        <v>8.2525419720974227E-2</v>
      </c>
    </row>
    <row r="200" spans="2:18" x14ac:dyDescent="0.2">
      <c r="B200" s="62" t="s">
        <v>320</v>
      </c>
      <c r="C200" s="138">
        <v>2025</v>
      </c>
      <c r="D200" s="163">
        <v>0.1860073303381414</v>
      </c>
    </row>
    <row r="201" spans="2:18" x14ac:dyDescent="0.2">
      <c r="B201" s="62" t="s">
        <v>320</v>
      </c>
      <c r="C201" s="138">
        <v>2030</v>
      </c>
      <c r="D201" s="163">
        <v>0.2655178529203121</v>
      </c>
    </row>
    <row r="202" spans="2:18" x14ac:dyDescent="0.2">
      <c r="B202" s="62" t="s">
        <v>320</v>
      </c>
      <c r="C202" s="138">
        <v>2035</v>
      </c>
      <c r="D202" s="163">
        <v>0.33326436509813195</v>
      </c>
    </row>
    <row r="205" spans="2:18" x14ac:dyDescent="0.2">
      <c r="B205" s="61" t="s">
        <v>1</v>
      </c>
      <c r="C205" s="62" t="s">
        <v>321</v>
      </c>
    </row>
    <row r="206" spans="2:18" x14ac:dyDescent="0.2">
      <c r="B206" s="61" t="s">
        <v>20</v>
      </c>
      <c r="C206" s="62" t="s">
        <v>316</v>
      </c>
    </row>
    <row r="207" spans="2:18" x14ac:dyDescent="0.2">
      <c r="B207" s="61" t="s">
        <v>28</v>
      </c>
      <c r="C207" s="62">
        <v>91</v>
      </c>
    </row>
    <row r="208" spans="2:18" ht="62.25" customHeight="1" x14ac:dyDescent="0.2">
      <c r="B208" s="61" t="s">
        <v>112</v>
      </c>
      <c r="C208" s="187" t="s">
        <v>365</v>
      </c>
      <c r="D208" s="187"/>
      <c r="E208" s="187"/>
      <c r="F208" s="187"/>
      <c r="G208" s="187"/>
      <c r="H208" s="187"/>
      <c r="I208" s="187"/>
      <c r="J208" s="187"/>
      <c r="K208" s="187"/>
      <c r="L208" s="187"/>
      <c r="M208" s="166"/>
      <c r="N208" s="166"/>
      <c r="O208" s="166"/>
      <c r="P208" s="166"/>
      <c r="Q208" s="166"/>
      <c r="R208" s="166"/>
    </row>
    <row r="209" spans="2:6" x14ac:dyDescent="0.2">
      <c r="B209" s="118"/>
    </row>
    <row r="210" spans="2:6" x14ac:dyDescent="0.2">
      <c r="B210" s="61" t="s">
        <v>322</v>
      </c>
      <c r="C210" s="65" t="s">
        <v>110</v>
      </c>
      <c r="D210" s="65" t="s">
        <v>29</v>
      </c>
      <c r="F210" s="158"/>
    </row>
    <row r="211" spans="2:6" x14ac:dyDescent="0.2">
      <c r="B211" s="62" t="s">
        <v>508</v>
      </c>
      <c r="C211" s="117">
        <v>2015</v>
      </c>
      <c r="D211" s="164">
        <v>31597</v>
      </c>
    </row>
    <row r="212" spans="2:6" x14ac:dyDescent="0.2">
      <c r="B212" s="62" t="s">
        <v>508</v>
      </c>
      <c r="C212" s="117">
        <v>2020</v>
      </c>
      <c r="D212" s="164">
        <v>30299</v>
      </c>
    </row>
    <row r="213" spans="2:6" x14ac:dyDescent="0.2">
      <c r="B213" s="62" t="s">
        <v>508</v>
      </c>
      <c r="C213" s="117">
        <v>2025</v>
      </c>
      <c r="D213" s="164">
        <v>28906</v>
      </c>
    </row>
    <row r="214" spans="2:6" x14ac:dyDescent="0.2">
      <c r="B214" s="62" t="s">
        <v>508</v>
      </c>
      <c r="C214" s="117">
        <v>2030</v>
      </c>
      <c r="D214" s="164">
        <v>29200</v>
      </c>
    </row>
    <row r="215" spans="2:6" x14ac:dyDescent="0.2">
      <c r="B215" s="62" t="s">
        <v>508</v>
      </c>
      <c r="C215" s="117">
        <v>2035</v>
      </c>
      <c r="D215" s="164">
        <v>30712</v>
      </c>
    </row>
    <row r="216" spans="2:6" x14ac:dyDescent="0.2">
      <c r="B216" s="62" t="s">
        <v>323</v>
      </c>
      <c r="C216" s="117">
        <v>2015</v>
      </c>
      <c r="D216" s="164">
        <v>37911</v>
      </c>
    </row>
    <row r="217" spans="2:6" x14ac:dyDescent="0.2">
      <c r="B217" s="62" t="s">
        <v>323</v>
      </c>
      <c r="C217" s="117">
        <v>2020</v>
      </c>
      <c r="D217" s="164">
        <v>40920</v>
      </c>
    </row>
    <row r="218" spans="2:6" x14ac:dyDescent="0.2">
      <c r="B218" s="62" t="s">
        <v>323</v>
      </c>
      <c r="C218" s="117">
        <v>2025</v>
      </c>
      <c r="D218" s="164">
        <v>42490</v>
      </c>
    </row>
    <row r="219" spans="2:6" x14ac:dyDescent="0.2">
      <c r="B219" s="62" t="s">
        <v>323</v>
      </c>
      <c r="C219" s="117">
        <v>2030</v>
      </c>
      <c r="D219" s="164">
        <v>39790</v>
      </c>
    </row>
    <row r="220" spans="2:6" x14ac:dyDescent="0.2">
      <c r="B220" s="62" t="s">
        <v>323</v>
      </c>
      <c r="C220" s="117">
        <v>2035</v>
      </c>
      <c r="D220" s="164">
        <v>36117</v>
      </c>
    </row>
    <row r="221" spans="2:6" x14ac:dyDescent="0.2">
      <c r="B221" s="62" t="s">
        <v>324</v>
      </c>
      <c r="C221" s="117">
        <v>2015</v>
      </c>
      <c r="D221" s="164">
        <v>73590</v>
      </c>
    </row>
    <row r="222" spans="2:6" x14ac:dyDescent="0.2">
      <c r="B222" s="62" t="s">
        <v>324</v>
      </c>
      <c r="C222" s="117">
        <v>2020</v>
      </c>
      <c r="D222" s="164">
        <v>76200</v>
      </c>
    </row>
    <row r="223" spans="2:6" x14ac:dyDescent="0.2">
      <c r="B223" s="62" t="s">
        <v>324</v>
      </c>
      <c r="C223" s="117">
        <v>2025</v>
      </c>
      <c r="D223" s="164">
        <v>74901</v>
      </c>
    </row>
    <row r="224" spans="2:6" x14ac:dyDescent="0.2">
      <c r="B224" s="62" t="s">
        <v>324</v>
      </c>
      <c r="C224" s="117">
        <v>2030</v>
      </c>
      <c r="D224" s="164">
        <v>81418</v>
      </c>
    </row>
    <row r="225" spans="2:18" x14ac:dyDescent="0.2">
      <c r="B225" s="62" t="s">
        <v>324</v>
      </c>
      <c r="C225" s="117">
        <v>2035</v>
      </c>
      <c r="D225" s="164">
        <v>84895</v>
      </c>
    </row>
    <row r="226" spans="2:18" x14ac:dyDescent="0.2">
      <c r="B226" s="62" t="s">
        <v>325</v>
      </c>
      <c r="C226" s="117">
        <v>2015</v>
      </c>
      <c r="D226" s="164">
        <v>103212</v>
      </c>
    </row>
    <row r="227" spans="2:18" x14ac:dyDescent="0.2">
      <c r="B227" s="62" t="s">
        <v>325</v>
      </c>
      <c r="C227" s="117">
        <v>2020</v>
      </c>
      <c r="D227" s="164">
        <v>117890</v>
      </c>
    </row>
    <row r="228" spans="2:18" x14ac:dyDescent="0.2">
      <c r="B228" s="62" t="s">
        <v>325</v>
      </c>
      <c r="C228" s="117">
        <v>2025</v>
      </c>
      <c r="D228" s="164">
        <v>141289</v>
      </c>
    </row>
    <row r="229" spans="2:18" x14ac:dyDescent="0.2">
      <c r="B229" s="62" t="s">
        <v>325</v>
      </c>
      <c r="C229" s="117">
        <v>2030</v>
      </c>
      <c r="D229" s="164">
        <v>155889</v>
      </c>
    </row>
    <row r="230" spans="2:18" x14ac:dyDescent="0.2">
      <c r="B230" s="62" t="s">
        <v>325</v>
      </c>
      <c r="C230" s="117">
        <v>2035</v>
      </c>
      <c r="D230" s="164">
        <v>170262</v>
      </c>
    </row>
    <row r="233" spans="2:18" x14ac:dyDescent="0.2">
      <c r="B233" s="61" t="s">
        <v>1</v>
      </c>
      <c r="C233" s="62" t="s">
        <v>326</v>
      </c>
    </row>
    <row r="234" spans="2:18" x14ac:dyDescent="0.2">
      <c r="B234" s="61" t="s">
        <v>20</v>
      </c>
      <c r="C234" s="62" t="s">
        <v>316</v>
      </c>
    </row>
    <row r="235" spans="2:18" x14ac:dyDescent="0.2">
      <c r="B235" s="61" t="s">
        <v>28</v>
      </c>
      <c r="C235" s="62">
        <v>92</v>
      </c>
    </row>
    <row r="236" spans="2:18" ht="64.5" customHeight="1" x14ac:dyDescent="0.2">
      <c r="B236" s="61" t="s">
        <v>112</v>
      </c>
      <c r="C236" s="186" t="s">
        <v>365</v>
      </c>
      <c r="D236" s="186"/>
      <c r="E236" s="186"/>
      <c r="F236" s="186"/>
      <c r="G236" s="186"/>
      <c r="H236" s="186"/>
      <c r="I236" s="186"/>
      <c r="J236" s="186"/>
      <c r="K236" s="186"/>
      <c r="L236" s="186"/>
      <c r="M236" s="60"/>
      <c r="N236" s="60"/>
      <c r="O236" s="60"/>
      <c r="P236" s="60"/>
      <c r="Q236" s="60"/>
      <c r="R236" s="60"/>
    </row>
    <row r="238" spans="2:18" x14ac:dyDescent="0.2">
      <c r="B238" s="61" t="s">
        <v>322</v>
      </c>
      <c r="C238" s="65" t="s">
        <v>110</v>
      </c>
      <c r="D238" s="65" t="s">
        <v>29</v>
      </c>
      <c r="G238" s="158"/>
    </row>
    <row r="239" spans="2:18" x14ac:dyDescent="0.2">
      <c r="B239" s="62" t="s">
        <v>324</v>
      </c>
      <c r="C239" s="117">
        <v>2015</v>
      </c>
      <c r="D239" s="180">
        <v>6525</v>
      </c>
    </row>
    <row r="240" spans="2:18" x14ac:dyDescent="0.2">
      <c r="B240" s="62" t="s">
        <v>324</v>
      </c>
      <c r="C240" s="117">
        <v>2020</v>
      </c>
      <c r="D240" s="180">
        <v>7124</v>
      </c>
    </row>
    <row r="241" spans="2:4" x14ac:dyDescent="0.2">
      <c r="B241" s="62" t="s">
        <v>324</v>
      </c>
      <c r="C241" s="117">
        <v>2025</v>
      </c>
      <c r="D241" s="180">
        <v>6821</v>
      </c>
    </row>
    <row r="242" spans="2:4" x14ac:dyDescent="0.2">
      <c r="B242" s="62" t="s">
        <v>324</v>
      </c>
      <c r="C242" s="117">
        <v>2030</v>
      </c>
      <c r="D242" s="180">
        <v>7344</v>
      </c>
    </row>
    <row r="243" spans="2:4" x14ac:dyDescent="0.2">
      <c r="B243" s="62" t="s">
        <v>324</v>
      </c>
      <c r="C243" s="117">
        <v>2035</v>
      </c>
      <c r="D243" s="180">
        <v>7853</v>
      </c>
    </row>
    <row r="244" spans="2:4" x14ac:dyDescent="0.2">
      <c r="B244" s="62" t="s">
        <v>100</v>
      </c>
      <c r="C244" s="117">
        <v>2015</v>
      </c>
      <c r="D244" s="180">
        <v>6764</v>
      </c>
    </row>
    <row r="245" spans="2:4" x14ac:dyDescent="0.2">
      <c r="B245" s="62" t="s">
        <v>100</v>
      </c>
      <c r="C245" s="117">
        <v>2020</v>
      </c>
      <c r="D245" s="180">
        <v>7716</v>
      </c>
    </row>
    <row r="246" spans="2:4" x14ac:dyDescent="0.2">
      <c r="B246" s="62" t="s">
        <v>100</v>
      </c>
      <c r="C246" s="117">
        <v>2025</v>
      </c>
      <c r="D246" s="180">
        <v>9346</v>
      </c>
    </row>
    <row r="247" spans="2:4" x14ac:dyDescent="0.2">
      <c r="B247" s="62" t="s">
        <v>100</v>
      </c>
      <c r="C247" s="117">
        <v>2030</v>
      </c>
      <c r="D247" s="180">
        <v>8630</v>
      </c>
    </row>
    <row r="248" spans="2:4" x14ac:dyDescent="0.2">
      <c r="B248" s="62" t="s">
        <v>100</v>
      </c>
      <c r="C248" s="117">
        <v>2035</v>
      </c>
      <c r="D248" s="180">
        <v>9203</v>
      </c>
    </row>
    <row r="249" spans="2:4" x14ac:dyDescent="0.2">
      <c r="B249" s="62" t="s">
        <v>101</v>
      </c>
      <c r="C249" s="117">
        <v>2015</v>
      </c>
      <c r="D249" s="180">
        <v>10062</v>
      </c>
    </row>
    <row r="250" spans="2:4" x14ac:dyDescent="0.2">
      <c r="B250" s="62" t="s">
        <v>101</v>
      </c>
      <c r="C250" s="117">
        <v>2020</v>
      </c>
      <c r="D250" s="180">
        <v>11103</v>
      </c>
    </row>
    <row r="251" spans="2:4" x14ac:dyDescent="0.2">
      <c r="B251" s="62" t="s">
        <v>101</v>
      </c>
      <c r="C251" s="117">
        <v>2025</v>
      </c>
      <c r="D251" s="180">
        <v>12944</v>
      </c>
    </row>
    <row r="252" spans="2:4" x14ac:dyDescent="0.2">
      <c r="B252" s="62" t="s">
        <v>101</v>
      </c>
      <c r="C252" s="117">
        <v>2030</v>
      </c>
      <c r="D252" s="180">
        <v>15889</v>
      </c>
    </row>
    <row r="253" spans="2:4" x14ac:dyDescent="0.2">
      <c r="B253" s="62" t="s">
        <v>101</v>
      </c>
      <c r="C253" s="117">
        <v>2035</v>
      </c>
      <c r="D253" s="180">
        <v>14832</v>
      </c>
    </row>
    <row r="254" spans="2:4" x14ac:dyDescent="0.2">
      <c r="B254" s="62" t="s">
        <v>327</v>
      </c>
      <c r="C254" s="117">
        <v>2015</v>
      </c>
      <c r="D254" s="180">
        <v>18971</v>
      </c>
    </row>
    <row r="255" spans="2:4" x14ac:dyDescent="0.2">
      <c r="B255" s="62" t="s">
        <v>327</v>
      </c>
      <c r="C255" s="117">
        <v>2020</v>
      </c>
      <c r="D255" s="180">
        <v>21898</v>
      </c>
    </row>
    <row r="256" spans="2:4" x14ac:dyDescent="0.2">
      <c r="B256" s="62" t="s">
        <v>327</v>
      </c>
      <c r="C256" s="117">
        <v>2025</v>
      </c>
      <c r="D256" s="180">
        <v>26144</v>
      </c>
    </row>
    <row r="257" spans="2:4" x14ac:dyDescent="0.2">
      <c r="B257" s="62" t="s">
        <v>327</v>
      </c>
      <c r="C257" s="117">
        <v>2030</v>
      </c>
      <c r="D257" s="180">
        <v>32225</v>
      </c>
    </row>
    <row r="258" spans="2:4" x14ac:dyDescent="0.2">
      <c r="B258" s="62" t="s">
        <v>327</v>
      </c>
      <c r="C258" s="117">
        <v>2035</v>
      </c>
      <c r="D258" s="180">
        <v>40881</v>
      </c>
    </row>
  </sheetData>
  <mergeCells count="6">
    <mergeCell ref="C236:L236"/>
    <mergeCell ref="C8:L8"/>
    <mergeCell ref="C11:L11"/>
    <mergeCell ref="C150:L150"/>
    <mergeCell ref="C184:L184"/>
    <mergeCell ref="C208:L208"/>
  </mergeCells>
  <conditionalFormatting sqref="M14:M69">
    <cfRule type="containsText" dxfId="15" priority="9" operator="containsText" text="true">
      <formula>NOT(ISERROR(SEARCH("true",M14)))</formula>
    </cfRule>
  </conditionalFormatting>
  <conditionalFormatting sqref="H85:H108">
    <cfRule type="containsText" dxfId="14" priority="7" operator="containsText" text="true">
      <formula>NOT(ISERROR(SEARCH("true",H85)))</formula>
    </cfRule>
    <cfRule type="containsText" dxfId="13" priority="8" operator="containsText" text="true">
      <formula>NOT(ISERROR(SEARCH("true",H85)))</formula>
    </cfRule>
  </conditionalFormatting>
  <conditionalFormatting sqref="H124:H147">
    <cfRule type="containsText" dxfId="12" priority="5" operator="containsText" text="false">
      <formula>NOT(ISERROR(SEARCH("false",H124)))</formula>
    </cfRule>
    <cfRule type="containsText" dxfId="11" priority="6" operator="containsText" text="true">
      <formula>NOT(ISERROR(SEARCH("true",H124)))</formula>
    </cfRule>
  </conditionalFormatting>
  <conditionalFormatting sqref="K155:K178">
    <cfRule type="containsText" dxfId="10" priority="4" operator="containsText" text="true">
      <formula>NOT(ISERROR(SEARCH("true",K155)))</formula>
    </cfRule>
  </conditionalFormatting>
  <conditionalFormatting sqref="J187:J202">
    <cfRule type="containsText" dxfId="9" priority="3" operator="containsText" text="true">
      <formula>NOT(ISERROR(SEARCH("true",J187)))</formula>
    </cfRule>
  </conditionalFormatting>
  <conditionalFormatting sqref="I211:I230">
    <cfRule type="containsText" dxfId="8" priority="2" operator="containsText" text="true">
      <formula>NOT(ISERROR(SEARCH("true",I211)))</formula>
    </cfRule>
  </conditionalFormatting>
  <conditionalFormatting sqref="J239:J258">
    <cfRule type="containsText" dxfId="7" priority="1" operator="containsText" text="true">
      <formula>NOT(ISERROR(SEARCH("true",J239)))</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2F936CDCDE8F8418920914B3BFFF19C" ma:contentTypeVersion="12" ma:contentTypeDescription="Create a new document." ma:contentTypeScope="" ma:versionID="9dbda9a1f64f45d02ff06bd91a3442a6">
  <xsd:schema xmlns:xsd="http://www.w3.org/2001/XMLSchema" xmlns:xs="http://www.w3.org/2001/XMLSchema" xmlns:p="http://schemas.microsoft.com/office/2006/metadata/properties" xmlns:ns3="b7e247b7-cca8-429f-8688-16f83c8fba5f" xmlns:ns4="f30bebb2-c01f-48d0-81da-dc8b123879c2" targetNamespace="http://schemas.microsoft.com/office/2006/metadata/properties" ma:root="true" ma:fieldsID="d810eb703564286cbca9694aba1632a6" ns3:_="" ns4:_="">
    <xsd:import namespace="b7e247b7-cca8-429f-8688-16f83c8fba5f"/>
    <xsd:import namespace="f30bebb2-c01f-48d0-81da-dc8b123879c2"/>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e247b7-cca8-429f-8688-16f83c8fba5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0bebb2-c01f-48d0-81da-dc8b123879c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5133D5A-8D18-423A-AB53-FE18F574BA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e247b7-cca8-429f-8688-16f83c8fba5f"/>
    <ds:schemaRef ds:uri="f30bebb2-c01f-48d0-81da-dc8b123879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9C71E60-D490-4E86-9B8E-7C26C4F4E352}">
  <ds:schemaRefs>
    <ds:schemaRef ds:uri="http://schemas.microsoft.com/sharepoint/v3/contenttype/forms"/>
  </ds:schemaRefs>
</ds:datastoreItem>
</file>

<file path=customXml/itemProps3.xml><?xml version="1.0" encoding="utf-8"?>
<ds:datastoreItem xmlns:ds="http://schemas.openxmlformats.org/officeDocument/2006/customXml" ds:itemID="{70ACE08A-C5DC-47EF-BB31-DBB2B1BFAC70}">
  <ds:schemaRefs>
    <ds:schemaRef ds:uri="b7e247b7-cca8-429f-8688-16f83c8fba5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f30bebb2-c01f-48d0-81da-dc8b123879c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Readme</vt:lpstr>
      <vt:lpstr>Contents</vt:lpstr>
      <vt:lpstr>Demography</vt:lpstr>
      <vt:lpstr>Life expectancy</vt:lpstr>
      <vt:lpstr>Burden of disease</vt:lpstr>
      <vt:lpstr>Health behaviours</vt:lpstr>
      <vt:lpstr>Healthy start</vt:lpstr>
      <vt:lpstr>Living conditions</vt:lpstr>
      <vt:lpstr>Projections</vt:lpstr>
      <vt:lpstr>Emerging threats</vt:lpstr>
      <vt:lpstr>Readme!Print_Area</vt:lpstr>
    </vt:vector>
  </TitlesOfParts>
  <Company>NHS Wales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Rhys Powell</dc:creator>
  <cp:lastModifiedBy>Ra122167</cp:lastModifiedBy>
  <dcterms:created xsi:type="dcterms:W3CDTF">2016-06-14T06:36:53Z</dcterms:created>
  <dcterms:modified xsi:type="dcterms:W3CDTF">2021-07-02T11:20:38Z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0x01010072F936CDCDE8F8418920914B3BFFF19C</vt:lpwstr>
  </property>
</Properties>
</file>