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workbookProtection workbookPassword="C3EC" lockStructure="1"/>
  <bookViews>
    <workbookView showHorizontalScroll="0" showSheetTabs="0" xWindow="120" yWindow="15" windowWidth="15600" windowHeight="8070" tabRatio="889" firstSheet="2" activeTab="2"/>
  </bookViews>
  <sheets>
    <sheet name="Building interactive" sheetId="18" state="hidden" r:id="rId1"/>
    <sheet name="Building interactive (2)" sheetId="24" state="hidden" r:id="rId2"/>
    <sheet name="TechGuide" sheetId="20" r:id="rId3"/>
    <sheet name="Readme" sheetId="4" state="hidden" r:id="rId4"/>
    <sheet name="Wales" sheetId="8" r:id="rId5"/>
    <sheet name="Betsi Cadwaladr" sheetId="10" r:id="rId6"/>
    <sheet name="Powys" sheetId="12" r:id="rId7"/>
    <sheet name="Hywel Dda" sheetId="13" r:id="rId8"/>
    <sheet name="ABM" sheetId="14" r:id="rId9"/>
    <sheet name="Cardiff &amp; Vale" sheetId="15" r:id="rId10"/>
    <sheet name="Cwm Taf" sheetId="16" r:id="rId11"/>
    <sheet name="Aneurin Bevan" sheetId="17" r:id="rId12"/>
  </sheets>
  <externalReferences>
    <externalReference r:id="rId13"/>
  </externalReferences>
  <definedNames>
    <definedName name="_Sort" localSheetId="0" hidden="1">#REF!</definedName>
    <definedName name="_Sort" localSheetId="1" hidden="1">#REF!</definedName>
    <definedName name="_Sort" localSheetId="2" hidden="1">#REF!</definedName>
    <definedName name="_Sort" hidden="1">#REF!</definedName>
    <definedName name="AM_Anglesey">[1]Amenable_Data!$A$98:$K$109</definedName>
    <definedName name="AM_Betsi">[1]Amenable_Data!$A$14:$K$25</definedName>
    <definedName name="AM_Carms">[1]Amenable_Data!$A$206:$K$217</definedName>
    <definedName name="AM_Ceredigion">[1]Amenable_Data!$A$182:$K$193</definedName>
    <definedName name="AM_Conwy">[1]Amenable_Data!$A$122:$K$133</definedName>
    <definedName name="AM_Denbighshire">[1]Amenable_Data!$A$134:$K$145</definedName>
    <definedName name="AM_Flintshire">[1]Amenable_Data!$A$146:$K$157</definedName>
    <definedName name="AM_Gwynedd">[1]Amenable_Data!$A$110:$K$121</definedName>
    <definedName name="AM_HD">[1]Amenable_Data!$A$38:$K$49</definedName>
    <definedName name="AM_Pembs">[1]Amenable_Data!$A$194:$K$205</definedName>
    <definedName name="AM_Powys">[1]Amenable_Data!$A$26:$K$37</definedName>
    <definedName name="AM_Wales">[1]Amenable_Data!$A$2:$K$13</definedName>
    <definedName name="AM_Wrexham">[1]Amenable_Data!$A$158:$K$169</definedName>
    <definedName name="AV_Anglesey">[1]Avoidable_Data!$A$98:$K$109</definedName>
    <definedName name="AV_Betsi">[1]Avoidable_Data!$A$14:$K$25</definedName>
    <definedName name="AV_Carms">[1]Avoidable_Data!$A$206:$K$217</definedName>
    <definedName name="AV_Ceredigion">[1]Avoidable_Data!$A$182:$K$193</definedName>
    <definedName name="AV_Conwy">[1]Avoidable_Data!$A$122:$K$133</definedName>
    <definedName name="AV_Denbighshire">[1]Avoidable_Data!$A$134:$K$145</definedName>
    <definedName name="AV_Flintshire">[1]Avoidable_Data!$A$146:$K$157</definedName>
    <definedName name="AV_Gwynedd">[1]Avoidable_Data!$A$110:$K$121</definedName>
    <definedName name="AV_HD">[1]Avoidable_Data!$A$38:$K$49</definedName>
    <definedName name="AV_Pembs">[1]Avoidable_Data!$A$194:$K$205</definedName>
    <definedName name="AV_powys">[1]Avoidable_Data!$A$26:$K$37</definedName>
    <definedName name="AV_Wales">[1]Avoidable_Data!$A$2:$K$13</definedName>
    <definedName name="AV_Wrexham">[1]Avoidable_Data!$A$158:$K$169</definedName>
    <definedName name="PR_Anglesey">[1]Preventable_Data!$A$98:$K$109</definedName>
    <definedName name="PR_Betsi">[1]Preventable_Data!$A$14:$K$25</definedName>
    <definedName name="PR_Carms">[1]Preventable_Data!$A$206:$K$217</definedName>
    <definedName name="PR_Ceredigion">[1]Preventable_Data!$A$182:$K$193</definedName>
    <definedName name="PR_Conwy">[1]Preventable_Data!$A$122:$K$133</definedName>
    <definedName name="PR_Denbighshire">[1]Preventable_Data!$A$134:$K$145</definedName>
    <definedName name="PR_Flintshire">[1]Preventable_Data!$A$146:$K$157</definedName>
    <definedName name="PR_Gwynedd">[1]Preventable_Data!$A$110:$K$121</definedName>
    <definedName name="PR_HD">[1]Preventable_Data!$A$38:$K$49</definedName>
    <definedName name="PR_Pembs">[1]Preventable_Data!$A$194:$K$205</definedName>
    <definedName name="PR_Powys">[1]Preventable_Data!$A$26:$K$37</definedName>
    <definedName name="PR_Wales">[1]Preventable_Data!$A$2:$K$13</definedName>
    <definedName name="PR_Wrexham">[1]Preventable_Data!$A$158:$K$169</definedName>
  </definedNames>
  <calcPr calcId="162913"/>
</workbook>
</file>

<file path=xl/calcChain.xml><?xml version="1.0" encoding="utf-8"?>
<calcChain xmlns="http://schemas.openxmlformats.org/spreadsheetml/2006/main">
  <c r="J15" i="18" l="1"/>
  <c r="K21" i="24"/>
  <c r="J21" i="24"/>
  <c r="I21" i="24"/>
  <c r="B21" i="24"/>
  <c r="K18" i="24"/>
  <c r="J18" i="24"/>
  <c r="I18" i="24"/>
  <c r="B18" i="24"/>
  <c r="K15" i="24"/>
  <c r="J15" i="24"/>
  <c r="I15" i="24"/>
  <c r="B15" i="24"/>
  <c r="K12" i="24"/>
  <c r="J12" i="24"/>
  <c r="I12" i="24"/>
  <c r="B12" i="24"/>
  <c r="K9" i="24"/>
  <c r="J9" i="24"/>
  <c r="I9" i="24"/>
  <c r="B9" i="24"/>
  <c r="K21" i="18"/>
  <c r="J21" i="18"/>
  <c r="I21" i="18"/>
  <c r="B21" i="18"/>
  <c r="K18" i="18"/>
  <c r="J18" i="18"/>
  <c r="I18" i="18"/>
  <c r="B18" i="18"/>
  <c r="I15" i="18"/>
  <c r="B15" i="18"/>
  <c r="J12" i="18"/>
  <c r="I12" i="18"/>
  <c r="B12" i="18"/>
  <c r="J9" i="18"/>
  <c r="I9" i="18"/>
  <c r="B9" i="18"/>
</calcChain>
</file>

<file path=xl/sharedStrings.xml><?xml version="1.0" encoding="utf-8"?>
<sst xmlns="http://schemas.openxmlformats.org/spreadsheetml/2006/main" count="62" uniqueCount="33">
  <si>
    <t>REFERENCE:</t>
  </si>
  <si>
    <t>NOTES:</t>
  </si>
  <si>
    <t>CONTACT:</t>
  </si>
  <si>
    <t>STATISTICS:</t>
  </si>
  <si>
    <t>DEMOGRAPHY:</t>
  </si>
  <si>
    <t>PERIOD:</t>
  </si>
  <si>
    <t>GEOGRAPHY:</t>
  </si>
  <si>
    <t>SOURCE:</t>
  </si>
  <si>
    <t>SUBJECT:</t>
  </si>
  <si>
    <t>TOPIC:</t>
  </si>
  <si>
    <t>Emergency admissions</t>
  </si>
  <si>
    <t>Emergency admissions for the under 75 population</t>
  </si>
  <si>
    <t>All residents aged under 75</t>
  </si>
  <si>
    <t>Rhys.Powell@Wales.nhs.uk</t>
  </si>
  <si>
    <t>European age-standardised rate per 1,000 with 95% confidence intervals (intervals calculated using a method proposed by Dobson et al (1991)).</t>
  </si>
  <si>
    <t>Patient Episode Database Wales (PEDW), NHS Wales Informatics Service (NWIS)</t>
  </si>
  <si>
    <t>2014/15 financial year</t>
  </si>
  <si>
    <t>Wales &amp; health board MSOAs</t>
  </si>
  <si>
    <r>
      <t>Dobson A.J. et al (1991) Confidence intervals for weighted sums of Poisson parameters.</t>
    </r>
    <r>
      <rPr>
        <b/>
        <sz val="10"/>
        <color rgb="FF000080"/>
        <rFont val="Verdana"/>
        <family val="2"/>
      </rPr>
      <t xml:space="preserve"> Stat Med</t>
    </r>
    <r>
      <rPr>
        <sz val="10"/>
        <color rgb="FF000080"/>
        <rFont val="Verdana"/>
        <family val="2"/>
      </rPr>
      <t xml:space="preserve"> 10(3):457-462.</t>
    </r>
  </si>
  <si>
    <t>2014 MYE were not available for the production of the Cwm Taf map so 2013 MYE was used. All other maps used 2014 MYE.</t>
  </si>
  <si>
    <t>Mid-year population estimates, Office for National Statistics (ONS)</t>
  </si>
  <si>
    <t>0.1% of emergency admissions in Rhondda Cynon Taf have a null value in the coa_code2011 field and therefore could not be assigned an MSOA code</t>
  </si>
  <si>
    <t>Project title</t>
  </si>
  <si>
    <t>Logo image (created in Photoshop W2.34cm x H8.98cm)</t>
  </si>
  <si>
    <t>Text to appear in buttons above (in order):</t>
  </si>
  <si>
    <t>Contents</t>
  </si>
  <si>
    <t>Technical   guide</t>
  </si>
  <si>
    <t>How to copy charts &amp; tables</t>
  </si>
  <si>
    <t>Hyperlinks:</t>
  </si>
  <si>
    <t>Technical guide</t>
  </si>
  <si>
    <t>Avoidable, amenable &amp; preventable mortality</t>
  </si>
  <si>
    <t>Definition</t>
  </si>
  <si>
    <t>publichealthwalesobservatory@wales.nhs.uk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</si>
</sst>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(* #,##0.00_);_(* \(#,##0.00\);_(* &quot;-&quot;??_);_(@_)"/>
  </numFmts>
  <fonts count="6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u/>
      <sz val="10"/>
      <color indexed="12"/>
      <name val="Arial"/>
      <family val="2"/>
    </font>
    <font>
      <b/>
      <sz val="10"/>
      <color indexed="10"/>
      <name val="Verdana"/>
      <family val="2"/>
    </font>
    <font>
      <sz val="10"/>
      <name val="Arial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</font>
    <font>
      <sz val="10"/>
      <color rgb="FF000080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3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rgb="FF000080"/>
      <name val="Verdana"/>
      <family val="2"/>
    </font>
    <font>
      <u/>
      <sz val="10"/>
      <color indexed="12"/>
      <name val="Verdana"/>
      <family val="2"/>
    </font>
    <font>
      <b/>
      <sz val="10"/>
      <name val="Verdana"/>
      <family val="2"/>
    </font>
    <font>
      <sz val="9"/>
      <color theme="1"/>
      <name val="Verdana"/>
      <family val="2"/>
    </font>
    <font>
      <sz val="9"/>
      <color rgb="FF000080"/>
      <name val="Verdana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Verdana"/>
      <family val="2"/>
    </font>
    <font>
      <sz val="15"/>
      <color theme="1"/>
      <name val="Verdana"/>
      <family val="2"/>
    </font>
    <font>
      <sz val="15"/>
      <color rgb="FF000080"/>
      <name val="Verdana"/>
      <family val="2"/>
    </font>
    <font>
      <b/>
      <sz val="10"/>
      <color theme="1"/>
      <name val="Verdana"/>
      <family val="2"/>
    </font>
    <font>
      <b/>
      <sz val="9"/>
      <color rgb="FF3182BD"/>
      <name val="Verdana"/>
      <family val="2"/>
    </font>
    <font>
      <b/>
      <sz val="9"/>
      <color theme="0"/>
      <name val="Verdana"/>
      <family val="2"/>
    </font>
    <font>
      <sz val="11"/>
      <color rgb="FFFFFFFF"/>
      <name val="Verdana"/>
      <family val="2"/>
    </font>
    <font>
      <sz val="9"/>
      <color theme="0"/>
      <name val="Verdana"/>
      <family val="2"/>
    </font>
    <font>
      <sz val="9"/>
      <color theme="9" tint="-0.249977111117893"/>
      <name val="Verdana"/>
      <family val="2"/>
    </font>
    <font>
      <u/>
      <sz val="9"/>
      <color theme="10"/>
      <name val="Verdana"/>
      <family val="2"/>
    </font>
    <font>
      <b/>
      <sz val="11"/>
      <color theme="1"/>
      <name val="Verdana"/>
      <family val="2"/>
    </font>
    <font>
      <sz val="11"/>
      <color rgb="FF9C0006"/>
      <name val="Calibri"/>
      <family val="2"/>
      <scheme val="minor"/>
    </font>
    <font>
      <u/>
      <sz val="10"/>
      <color theme="10"/>
      <name val="Verdana"/>
      <family val="2"/>
    </font>
    <font>
      <sz val="8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3182B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indexed="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395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9" fillId="0" borderId="0" applyNumberFormat="0" applyFill="0" applyBorder="0" applyAlignment="0" applyProtection="0"/>
    <xf numFmtId="0" fontId="11" fillId="0" borderId="0"/>
    <xf numFmtId="0" fontId="5" fillId="0" borderId="0"/>
    <xf numFmtId="0" fontId="11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4" applyNumberFormat="0" applyAlignment="0" applyProtection="0"/>
    <xf numFmtId="0" fontId="24" fillId="21" borderId="5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1" fillId="7" borderId="4" applyNumberFormat="0" applyAlignment="0" applyProtection="0"/>
    <xf numFmtId="0" fontId="32" fillId="0" borderId="9" applyNumberFormat="0" applyFill="0" applyAlignment="0" applyProtection="0"/>
    <xf numFmtId="0" fontId="33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11" fillId="23" borderId="10" applyNumberFormat="0" applyFont="0" applyAlignment="0" applyProtection="0"/>
    <xf numFmtId="0" fontId="36" fillId="20" borderId="1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9" fontId="16" fillId="0" borderId="0" applyFont="0" applyFill="0" applyBorder="0" applyAlignment="0" applyProtection="0"/>
    <xf numFmtId="0" fontId="4" fillId="0" borderId="0"/>
    <xf numFmtId="0" fontId="3" fillId="0" borderId="0"/>
    <xf numFmtId="0" fontId="43" fillId="0" borderId="0"/>
    <xf numFmtId="0" fontId="2" fillId="0" borderId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5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3" fillId="20" borderId="4" applyNumberFormat="0" applyAlignment="0" applyProtection="0"/>
    <xf numFmtId="0" fontId="23" fillId="20" borderId="4" applyNumberFormat="0" applyAlignment="0" applyProtection="0"/>
    <xf numFmtId="0" fontId="23" fillId="20" borderId="4" applyNumberFormat="0" applyAlignment="0" applyProtection="0"/>
    <xf numFmtId="0" fontId="23" fillId="20" borderId="4" applyNumberFormat="0" applyAlignment="0" applyProtection="0"/>
    <xf numFmtId="0" fontId="23" fillId="20" borderId="4" applyNumberFormat="0" applyAlignment="0" applyProtection="0"/>
    <xf numFmtId="0" fontId="23" fillId="20" borderId="4" applyNumberFormat="0" applyAlignment="0" applyProtection="0"/>
    <xf numFmtId="164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1" fillId="7" borderId="4" applyNumberFormat="0" applyAlignment="0" applyProtection="0"/>
    <xf numFmtId="0" fontId="31" fillId="7" borderId="4" applyNumberFormat="0" applyAlignment="0" applyProtection="0"/>
    <xf numFmtId="0" fontId="31" fillId="7" borderId="4" applyNumberFormat="0" applyAlignment="0" applyProtection="0"/>
    <xf numFmtId="0" fontId="31" fillId="7" borderId="4" applyNumberFormat="0" applyAlignment="0" applyProtection="0"/>
    <xf numFmtId="0" fontId="31" fillId="7" borderId="4" applyNumberFormat="0" applyAlignment="0" applyProtection="0"/>
    <xf numFmtId="0" fontId="31" fillId="7" borderId="4" applyNumberFormat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" fillId="0" borderId="0"/>
    <xf numFmtId="0" fontId="2" fillId="0" borderId="0"/>
    <xf numFmtId="0" fontId="11" fillId="0" borderId="0"/>
    <xf numFmtId="0" fontId="11" fillId="23" borderId="10" applyNumberFormat="0" applyFont="0" applyAlignment="0" applyProtection="0"/>
    <xf numFmtId="0" fontId="2" fillId="24" borderId="13" applyNumberFormat="0" applyFont="0" applyAlignment="0" applyProtection="0"/>
    <xf numFmtId="0" fontId="2" fillId="24" borderId="13" applyNumberFormat="0" applyFont="0" applyAlignment="0" applyProtection="0"/>
    <xf numFmtId="0" fontId="36" fillId="20" borderId="11" applyNumberFormat="0" applyAlignment="0" applyProtection="0"/>
    <xf numFmtId="0" fontId="36" fillId="20" borderId="11" applyNumberFormat="0" applyAlignment="0" applyProtection="0"/>
    <xf numFmtId="0" fontId="36" fillId="20" borderId="11" applyNumberFormat="0" applyAlignment="0" applyProtection="0"/>
    <xf numFmtId="0" fontId="36" fillId="20" borderId="11" applyNumberFormat="0" applyAlignment="0" applyProtection="0"/>
    <xf numFmtId="0" fontId="36" fillId="20" borderId="11" applyNumberFormat="0" applyAlignment="0" applyProtection="0"/>
    <xf numFmtId="0" fontId="36" fillId="20" borderId="11" applyNumberFormat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1" fillId="0" borderId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2" fillId="0" borderId="0"/>
    <xf numFmtId="0" fontId="2" fillId="0" borderId="0"/>
    <xf numFmtId="0" fontId="1" fillId="0" borderId="0"/>
    <xf numFmtId="0" fontId="57" fillId="39" borderId="0" applyNumberFormat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43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" fillId="24" borderId="13" applyNumberFormat="0" applyFont="0" applyAlignment="0" applyProtection="0"/>
  </cellStyleXfs>
  <cellXfs count="57">
    <xf numFmtId="0" fontId="0" fillId="0" borderId="0" xfId="0"/>
    <xf numFmtId="49" fontId="12" fillId="0" borderId="0" xfId="3" applyNumberFormat="1" applyFont="1"/>
    <xf numFmtId="0" fontId="8" fillId="0" borderId="0" xfId="5" applyFont="1"/>
    <xf numFmtId="0" fontId="8" fillId="0" borderId="1" xfId="5" applyFont="1" applyBorder="1"/>
    <xf numFmtId="0" fontId="14" fillId="0" borderId="0" xfId="5" applyFont="1" applyFill="1" applyBorder="1" applyAlignment="1">
      <alignment vertical="top" wrapText="1"/>
    </xf>
    <xf numFmtId="0" fontId="14" fillId="0" borderId="0" xfId="5" applyFont="1" applyFill="1" applyBorder="1" applyAlignment="1">
      <alignment vertical="top"/>
    </xf>
    <xf numFmtId="49" fontId="14" fillId="0" borderId="0" xfId="3" applyNumberFormat="1" applyFont="1" applyAlignment="1">
      <alignment vertical="center"/>
    </xf>
    <xf numFmtId="0" fontId="8" fillId="0" borderId="2" xfId="5" applyFont="1" applyBorder="1"/>
    <xf numFmtId="0" fontId="10" fillId="0" borderId="2" xfId="5" applyFont="1" applyFill="1" applyBorder="1"/>
    <xf numFmtId="0" fontId="10" fillId="0" borderId="3" xfId="5" applyFont="1" applyFill="1" applyBorder="1"/>
    <xf numFmtId="0" fontId="14" fillId="0" borderId="0" xfId="5" applyFont="1" applyFill="1" applyBorder="1" applyAlignment="1">
      <alignment horizontal="left" vertical="top"/>
    </xf>
    <xf numFmtId="0" fontId="14" fillId="0" borderId="0" xfId="3" applyFont="1" applyAlignment="1">
      <alignment horizontal="left" vertical="top" wrapText="1"/>
    </xf>
    <xf numFmtId="0" fontId="9" fillId="0" borderId="0" xfId="1" applyFill="1" applyBorder="1" applyAlignment="1" applyProtection="1">
      <alignment vertical="top"/>
    </xf>
    <xf numFmtId="0" fontId="8" fillId="0" borderId="0" xfId="5" applyFont="1" applyBorder="1"/>
    <xf numFmtId="0" fontId="40" fillId="0" borderId="0" xfId="5" applyFont="1" applyFill="1" applyBorder="1" applyAlignment="1">
      <alignment vertical="center"/>
    </xf>
    <xf numFmtId="0" fontId="40" fillId="0" borderId="0" xfId="5" applyFont="1" applyFill="1" applyBorder="1" applyAlignment="1">
      <alignment vertical="top"/>
    </xf>
    <xf numFmtId="0" fontId="40" fillId="0" borderId="0" xfId="5" applyFont="1" applyFill="1" applyBorder="1" applyAlignment="1">
      <alignment vertical="top" wrapText="1"/>
    </xf>
    <xf numFmtId="0" fontId="41" fillId="0" borderId="0" xfId="1" applyFont="1" applyFill="1" applyBorder="1" applyAlignment="1" applyProtection="1">
      <alignment vertical="top"/>
    </xf>
    <xf numFmtId="0" fontId="44" fillId="37" borderId="0" xfId="2096" applyFont="1" applyFill="1" applyProtection="1"/>
    <xf numFmtId="0" fontId="45" fillId="37" borderId="0" xfId="2097" applyFont="1" applyFill="1" applyAlignment="1">
      <alignment horizontal="left"/>
    </xf>
    <xf numFmtId="0" fontId="44" fillId="0" borderId="0" xfId="2096" applyFont="1" applyProtection="1"/>
    <xf numFmtId="0" fontId="46" fillId="0" borderId="0" xfId="2096" applyFont="1" applyBorder="1" applyAlignment="1" applyProtection="1">
      <alignment vertical="center"/>
    </xf>
    <xf numFmtId="0" fontId="47" fillId="0" borderId="0" xfId="2096" applyFont="1" applyBorder="1" applyProtection="1"/>
    <xf numFmtId="0" fontId="47" fillId="0" borderId="0" xfId="2096" applyFont="1" applyProtection="1"/>
    <xf numFmtId="0" fontId="48" fillId="0" borderId="0" xfId="2096" applyFont="1" applyProtection="1"/>
    <xf numFmtId="0" fontId="49" fillId="38" borderId="0" xfId="2096" applyFont="1" applyFill="1" applyBorder="1" applyAlignment="1" applyProtection="1">
      <alignment vertical="center"/>
    </xf>
    <xf numFmtId="0" fontId="43" fillId="37" borderId="0" xfId="2096" applyFill="1" applyBorder="1" applyProtection="1"/>
    <xf numFmtId="0" fontId="43" fillId="37" borderId="0" xfId="2096" applyFill="1" applyProtection="1"/>
    <xf numFmtId="0" fontId="50" fillId="38" borderId="0" xfId="2096" applyFont="1" applyFill="1" applyAlignment="1" applyProtection="1">
      <alignment horizontal="center" vertical="center" wrapText="1"/>
    </xf>
    <xf numFmtId="0" fontId="51" fillId="37" borderId="14" xfId="2096" applyFont="1" applyFill="1" applyBorder="1" applyAlignment="1" applyProtection="1">
      <alignment horizontal="center" vertical="center" wrapText="1"/>
    </xf>
    <xf numFmtId="0" fontId="51" fillId="37" borderId="15" xfId="2096" applyFont="1" applyFill="1" applyBorder="1" applyAlignment="1" applyProtection="1">
      <alignment horizontal="center" vertical="center" wrapText="1"/>
    </xf>
    <xf numFmtId="0" fontId="52" fillId="0" borderId="0" xfId="2096" applyFont="1" applyAlignment="1" applyProtection="1">
      <alignment horizontal="left"/>
    </xf>
    <xf numFmtId="0" fontId="49" fillId="38" borderId="0" xfId="2096" applyFont="1" applyFill="1" applyAlignment="1" applyProtection="1">
      <alignment vertical="center"/>
    </xf>
    <xf numFmtId="0" fontId="51" fillId="37" borderId="0" xfId="2096" applyFont="1" applyFill="1" applyAlignment="1" applyProtection="1">
      <alignment vertical="center"/>
    </xf>
    <xf numFmtId="0" fontId="53" fillId="0" borderId="0" xfId="2096" applyFont="1" applyFill="1" applyProtection="1"/>
    <xf numFmtId="0" fontId="54" fillId="0" borderId="0" xfId="2096" applyFont="1" applyProtection="1"/>
    <xf numFmtId="0" fontId="53" fillId="37" borderId="0" xfId="2096" applyFont="1" applyFill="1" applyProtection="1"/>
    <xf numFmtId="0" fontId="45" fillId="37" borderId="0" xfId="2378" applyFont="1" applyFill="1" applyAlignment="1">
      <alignment horizontal="left"/>
    </xf>
    <xf numFmtId="0" fontId="44" fillId="38" borderId="0" xfId="2096" applyFont="1" applyFill="1" applyProtection="1"/>
    <xf numFmtId="0" fontId="44" fillId="0" borderId="0" xfId="2096" applyFont="1" applyFill="1" applyProtection="1"/>
    <xf numFmtId="0" fontId="51" fillId="37" borderId="0" xfId="2096" applyFont="1" applyFill="1" applyBorder="1" applyAlignment="1" applyProtection="1">
      <alignment horizontal="center" vertical="center" wrapText="1"/>
    </xf>
    <xf numFmtId="0" fontId="50" fillId="38" borderId="0" xfId="2096" applyFont="1" applyFill="1" applyBorder="1" applyAlignment="1" applyProtection="1">
      <alignment horizontal="center" vertical="center" wrapText="1"/>
    </xf>
    <xf numFmtId="0" fontId="50" fillId="38" borderId="15" xfId="2096" applyFont="1" applyFill="1" applyBorder="1" applyAlignment="1" applyProtection="1">
      <alignment horizontal="center" vertical="center" wrapText="1"/>
    </xf>
    <xf numFmtId="0" fontId="2" fillId="0" borderId="0" xfId="2276" applyProtection="1">
      <protection hidden="1"/>
    </xf>
    <xf numFmtId="0" fontId="42" fillId="0" borderId="0" xfId="0" applyFont="1" applyProtection="1">
      <protection hidden="1"/>
    </xf>
    <xf numFmtId="0" fontId="0" fillId="0" borderId="0" xfId="0" applyProtection="1">
      <protection hidden="1"/>
    </xf>
    <xf numFmtId="0" fontId="56" fillId="0" borderId="0" xfId="2276" applyFont="1" applyProtection="1">
      <protection hidden="1"/>
    </xf>
    <xf numFmtId="0" fontId="40" fillId="0" borderId="0" xfId="5" applyFont="1" applyFill="1" applyBorder="1" applyAlignment="1" applyProtection="1">
      <alignment vertical="center"/>
      <protection hidden="1"/>
    </xf>
    <xf numFmtId="49" fontId="14" fillId="0" borderId="0" xfId="3" applyNumberFormat="1" applyFont="1" applyAlignment="1" applyProtection="1">
      <alignment vertical="center"/>
      <protection hidden="1"/>
    </xf>
    <xf numFmtId="0" fontId="40" fillId="0" borderId="0" xfId="5" applyFont="1" applyFill="1" applyBorder="1" applyAlignment="1" applyProtection="1">
      <alignment vertical="top"/>
      <protection hidden="1"/>
    </xf>
    <xf numFmtId="0" fontId="14" fillId="0" borderId="0" xfId="5" applyFont="1" applyFill="1" applyBorder="1" applyAlignment="1" applyProtection="1">
      <alignment vertical="top"/>
      <protection hidden="1"/>
    </xf>
    <xf numFmtId="0" fontId="14" fillId="0" borderId="0" xfId="5" applyFont="1" applyFill="1" applyBorder="1" applyAlignment="1" applyProtection="1">
      <alignment horizontal="left" vertical="top"/>
      <protection hidden="1"/>
    </xf>
    <xf numFmtId="0" fontId="14" fillId="0" borderId="0" xfId="5" applyFont="1" applyFill="1" applyBorder="1" applyAlignment="1" applyProtection="1">
      <alignment vertical="top" wrapText="1"/>
      <protection hidden="1"/>
    </xf>
    <xf numFmtId="0" fontId="9" fillId="0" borderId="0" xfId="1" applyFill="1" applyBorder="1" applyAlignment="1" applyProtection="1">
      <alignment vertical="top"/>
      <protection hidden="1"/>
    </xf>
    <xf numFmtId="0" fontId="40" fillId="0" borderId="0" xfId="5" applyFont="1" applyFill="1" applyBorder="1" applyAlignment="1" applyProtection="1">
      <alignment vertical="top" wrapText="1"/>
      <protection hidden="1"/>
    </xf>
    <xf numFmtId="0" fontId="40" fillId="0" borderId="0" xfId="5" applyFont="1" applyFill="1" applyBorder="1" applyAlignment="1" applyProtection="1">
      <alignment horizontal="left" vertical="top" wrapText="1"/>
      <protection hidden="1"/>
    </xf>
    <xf numFmtId="0" fontId="40" fillId="0" borderId="0" xfId="5" applyFont="1" applyFill="1" applyBorder="1" applyAlignment="1">
      <alignment horizontal="left" vertical="top" wrapText="1"/>
    </xf>
  </cellXfs>
  <cellStyles count="2395">
    <cellStyle name="20% - Accent1 2" xfId="38"/>
    <cellStyle name="20% - Accent1 3" xfId="2098"/>
    <cellStyle name="20% - Accent2 2" xfId="39"/>
    <cellStyle name="20% - Accent2 3" xfId="2099"/>
    <cellStyle name="20% - Accent3 2" xfId="40"/>
    <cellStyle name="20% - Accent3 3" xfId="2100"/>
    <cellStyle name="20% - Accent4 2" xfId="41"/>
    <cellStyle name="20% - Accent4 3" xfId="2101"/>
    <cellStyle name="20% - Accent5 2" xfId="42"/>
    <cellStyle name="20% - Accent5 3" xfId="2102"/>
    <cellStyle name="20% - Accent6 2" xfId="43"/>
    <cellStyle name="20% - Accent6 3" xfId="2103"/>
    <cellStyle name="40% - Accent1 2" xfId="44"/>
    <cellStyle name="40% - Accent1 3" xfId="2104"/>
    <cellStyle name="40% - Accent2 2" xfId="45"/>
    <cellStyle name="40% - Accent2 3" xfId="2105"/>
    <cellStyle name="40% - Accent3 2" xfId="46"/>
    <cellStyle name="40% - Accent3 3" xfId="2106"/>
    <cellStyle name="40% - Accent4 2" xfId="47"/>
    <cellStyle name="40% - Accent4 3" xfId="2107"/>
    <cellStyle name="40% - Accent5 2" xfId="48"/>
    <cellStyle name="40% - Accent5 3" xfId="2108"/>
    <cellStyle name="40% - Accent6 2" xfId="49"/>
    <cellStyle name="40% - Accent6 3" xfId="2109"/>
    <cellStyle name="60% - Accent1 2" xfId="50"/>
    <cellStyle name="60% - Accent2 2" xfId="51"/>
    <cellStyle name="60% - Accent3 2" xfId="52"/>
    <cellStyle name="60% - Accent4 2" xfId="53"/>
    <cellStyle name="60% - Accent5 2" xfId="54"/>
    <cellStyle name="60% - Accent6 2" xfId="55"/>
    <cellStyle name="Accent1 2" xfId="56"/>
    <cellStyle name="Accent2 2" xfId="57"/>
    <cellStyle name="Accent3 2" xfId="58"/>
    <cellStyle name="Accent4 2" xfId="59"/>
    <cellStyle name="Accent5 2" xfId="60"/>
    <cellStyle name="Accent6 2" xfId="61"/>
    <cellStyle name="Bad 2" xfId="62"/>
    <cellStyle name="Bad 2 2" xfId="2379"/>
    <cellStyle name="Calculation 2" xfId="63"/>
    <cellStyle name="Calculation 2 2" xfId="2110"/>
    <cellStyle name="Calculation 2 3" xfId="2111"/>
    <cellStyle name="Calculation 2 4" xfId="2112"/>
    <cellStyle name="Calculation 2 5" xfId="2113"/>
    <cellStyle name="Calculation 2 6" xfId="2114"/>
    <cellStyle name="Calculation 2 7" xfId="2115"/>
    <cellStyle name="Check Cell 2" xfId="64"/>
    <cellStyle name="Comma 2" xfId="65"/>
    <cellStyle name="Comma 2 10" xfId="66"/>
    <cellStyle name="Comma 2 11" xfId="67"/>
    <cellStyle name="Comma 2 12" xfId="68"/>
    <cellStyle name="Comma 2 13" xfId="69"/>
    <cellStyle name="Comma 2 14" xfId="70"/>
    <cellStyle name="Comma 2 15" xfId="71"/>
    <cellStyle name="Comma 2 16" xfId="72"/>
    <cellStyle name="Comma 2 17" xfId="73"/>
    <cellStyle name="Comma 2 18" xfId="74"/>
    <cellStyle name="Comma 2 19" xfId="75"/>
    <cellStyle name="Comma 2 2" xfId="76"/>
    <cellStyle name="Comma 2 2 2" xfId="2116"/>
    <cellStyle name="Comma 2 20" xfId="77"/>
    <cellStyle name="Comma 2 21" xfId="2117"/>
    <cellStyle name="Comma 2 3" xfId="78"/>
    <cellStyle name="Comma 2 4" xfId="79"/>
    <cellStyle name="Comma 2 5" xfId="80"/>
    <cellStyle name="Comma 2 6" xfId="81"/>
    <cellStyle name="Comma 2 7" xfId="82"/>
    <cellStyle name="Comma 2 8" xfId="83"/>
    <cellStyle name="Comma 2 9" xfId="84"/>
    <cellStyle name="Comma 3" xfId="85"/>
    <cellStyle name="Comma 3 10" xfId="86"/>
    <cellStyle name="Comma 3 11" xfId="87"/>
    <cellStyle name="Comma 3 12" xfId="88"/>
    <cellStyle name="Comma 3 13" xfId="89"/>
    <cellStyle name="Comma 3 14" xfId="90"/>
    <cellStyle name="Comma 3 15" xfId="91"/>
    <cellStyle name="Comma 3 16" xfId="92"/>
    <cellStyle name="Comma 3 17" xfId="93"/>
    <cellStyle name="Comma 3 18" xfId="94"/>
    <cellStyle name="Comma 3 19" xfId="95"/>
    <cellStyle name="Comma 3 2" xfId="96"/>
    <cellStyle name="Comma 3 20" xfId="97"/>
    <cellStyle name="Comma 3 3" xfId="98"/>
    <cellStyle name="Comma 3 4" xfId="99"/>
    <cellStyle name="Comma 3 5" xfId="100"/>
    <cellStyle name="Comma 3 6" xfId="101"/>
    <cellStyle name="Comma 3 7" xfId="102"/>
    <cellStyle name="Comma 3 8" xfId="103"/>
    <cellStyle name="Comma 3 9" xfId="104"/>
    <cellStyle name="Comma 4" xfId="105"/>
    <cellStyle name="Comma 4 10" xfId="106"/>
    <cellStyle name="Comma 4 11" xfId="107"/>
    <cellStyle name="Comma 4 12" xfId="108"/>
    <cellStyle name="Comma 4 13" xfId="109"/>
    <cellStyle name="Comma 4 14" xfId="110"/>
    <cellStyle name="Comma 4 15" xfId="111"/>
    <cellStyle name="Comma 4 16" xfId="112"/>
    <cellStyle name="Comma 4 17" xfId="113"/>
    <cellStyle name="Comma 4 18" xfId="114"/>
    <cellStyle name="Comma 4 19" xfId="115"/>
    <cellStyle name="Comma 4 2" xfId="116"/>
    <cellStyle name="Comma 4 20" xfId="117"/>
    <cellStyle name="Comma 4 3" xfId="118"/>
    <cellStyle name="Comma 4 4" xfId="119"/>
    <cellStyle name="Comma 4 5" xfId="120"/>
    <cellStyle name="Comma 4 6" xfId="121"/>
    <cellStyle name="Comma 4 7" xfId="122"/>
    <cellStyle name="Comma 4 8" xfId="123"/>
    <cellStyle name="Comma 4 9" xfId="124"/>
    <cellStyle name="Comma 5" xfId="2118"/>
    <cellStyle name="Comma 6" xfId="2119"/>
    <cellStyle name="Explanatory Text 2" xfId="125"/>
    <cellStyle name="Good 2" xfId="126"/>
    <cellStyle name="Heading 1 2" xfId="127"/>
    <cellStyle name="Heading 2 2" xfId="128"/>
    <cellStyle name="Heading 3 2" xfId="129"/>
    <cellStyle name="Heading 4 2" xfId="130"/>
    <cellStyle name="Hyperlink" xfId="1" builtinId="8"/>
    <cellStyle name="Hyperlink 2" xfId="2"/>
    <cellStyle name="Hyperlink 2 10" xfId="131"/>
    <cellStyle name="Hyperlink 2 100" xfId="2120"/>
    <cellStyle name="Hyperlink 2 101" xfId="2121"/>
    <cellStyle name="Hyperlink 2 102" xfId="2122"/>
    <cellStyle name="Hyperlink 2 103" xfId="2123"/>
    <cellStyle name="Hyperlink 2 104" xfId="2124"/>
    <cellStyle name="Hyperlink 2 105" xfId="2125"/>
    <cellStyle name="Hyperlink 2 106" xfId="2126"/>
    <cellStyle name="Hyperlink 2 107" xfId="2127"/>
    <cellStyle name="Hyperlink 2 108" xfId="2128"/>
    <cellStyle name="Hyperlink 2 109" xfId="2129"/>
    <cellStyle name="Hyperlink 2 11" xfId="132"/>
    <cellStyle name="Hyperlink 2 110" xfId="2130"/>
    <cellStyle name="Hyperlink 2 111" xfId="2131"/>
    <cellStyle name="Hyperlink 2 112" xfId="2132"/>
    <cellStyle name="Hyperlink 2 113" xfId="2133"/>
    <cellStyle name="Hyperlink 2 114" xfId="2134"/>
    <cellStyle name="Hyperlink 2 115" xfId="2135"/>
    <cellStyle name="Hyperlink 2 116" xfId="2136"/>
    <cellStyle name="Hyperlink 2 117" xfId="2137"/>
    <cellStyle name="Hyperlink 2 118" xfId="2138"/>
    <cellStyle name="Hyperlink 2 119" xfId="2139"/>
    <cellStyle name="Hyperlink 2 12" xfId="133"/>
    <cellStyle name="Hyperlink 2 120" xfId="2140"/>
    <cellStyle name="Hyperlink 2 121" xfId="2141"/>
    <cellStyle name="Hyperlink 2 122" xfId="2142"/>
    <cellStyle name="Hyperlink 2 123" xfId="2143"/>
    <cellStyle name="Hyperlink 2 124" xfId="2144"/>
    <cellStyle name="Hyperlink 2 125" xfId="2145"/>
    <cellStyle name="Hyperlink 2 126" xfId="2146"/>
    <cellStyle name="Hyperlink 2 127" xfId="2147"/>
    <cellStyle name="Hyperlink 2 128" xfId="2148"/>
    <cellStyle name="Hyperlink 2 129" xfId="2149"/>
    <cellStyle name="Hyperlink 2 13" xfId="134"/>
    <cellStyle name="Hyperlink 2 130" xfId="2150"/>
    <cellStyle name="Hyperlink 2 131" xfId="2151"/>
    <cellStyle name="Hyperlink 2 132" xfId="2152"/>
    <cellStyle name="Hyperlink 2 133" xfId="2153"/>
    <cellStyle name="Hyperlink 2 134" xfId="2154"/>
    <cellStyle name="Hyperlink 2 135" xfId="2155"/>
    <cellStyle name="Hyperlink 2 136" xfId="2156"/>
    <cellStyle name="Hyperlink 2 137" xfId="2157"/>
    <cellStyle name="Hyperlink 2 138" xfId="2158"/>
    <cellStyle name="Hyperlink 2 139" xfId="2159"/>
    <cellStyle name="Hyperlink 2 14" xfId="135"/>
    <cellStyle name="Hyperlink 2 140" xfId="2160"/>
    <cellStyle name="Hyperlink 2 141" xfId="2161"/>
    <cellStyle name="Hyperlink 2 142" xfId="2162"/>
    <cellStyle name="Hyperlink 2 143" xfId="2163"/>
    <cellStyle name="Hyperlink 2 144" xfId="2164"/>
    <cellStyle name="Hyperlink 2 145" xfId="2165"/>
    <cellStyle name="Hyperlink 2 146" xfId="2166"/>
    <cellStyle name="Hyperlink 2 147" xfId="2167"/>
    <cellStyle name="Hyperlink 2 148" xfId="2168"/>
    <cellStyle name="Hyperlink 2 149" xfId="2169"/>
    <cellStyle name="Hyperlink 2 149 2" xfId="2170"/>
    <cellStyle name="Hyperlink 2 15" xfId="136"/>
    <cellStyle name="Hyperlink 2 150" xfId="2171"/>
    <cellStyle name="Hyperlink 2 16" xfId="137"/>
    <cellStyle name="Hyperlink 2 17" xfId="138"/>
    <cellStyle name="Hyperlink 2 18" xfId="139"/>
    <cellStyle name="Hyperlink 2 19" xfId="140"/>
    <cellStyle name="Hyperlink 2 2" xfId="6"/>
    <cellStyle name="Hyperlink 2 2 2" xfId="2172"/>
    <cellStyle name="Hyperlink 2 2 3" xfId="2173"/>
    <cellStyle name="Hyperlink 2 20" xfId="141"/>
    <cellStyle name="Hyperlink 2 21" xfId="142"/>
    <cellStyle name="Hyperlink 2 22" xfId="143"/>
    <cellStyle name="Hyperlink 2 23" xfId="144"/>
    <cellStyle name="Hyperlink 2 24" xfId="145"/>
    <cellStyle name="Hyperlink 2 25" xfId="146"/>
    <cellStyle name="Hyperlink 2 26" xfId="147"/>
    <cellStyle name="Hyperlink 2 27" xfId="148"/>
    <cellStyle name="Hyperlink 2 28" xfId="149"/>
    <cellStyle name="Hyperlink 2 29" xfId="150"/>
    <cellStyle name="Hyperlink 2 3" xfId="151"/>
    <cellStyle name="Hyperlink 2 3 2" xfId="2380"/>
    <cellStyle name="Hyperlink 2 30" xfId="152"/>
    <cellStyle name="Hyperlink 2 31" xfId="153"/>
    <cellStyle name="Hyperlink 2 32" xfId="154"/>
    <cellStyle name="Hyperlink 2 33" xfId="155"/>
    <cellStyle name="Hyperlink 2 34" xfId="156"/>
    <cellStyle name="Hyperlink 2 35" xfId="157"/>
    <cellStyle name="Hyperlink 2 36" xfId="158"/>
    <cellStyle name="Hyperlink 2 37" xfId="159"/>
    <cellStyle name="Hyperlink 2 38" xfId="160"/>
    <cellStyle name="Hyperlink 2 39" xfId="161"/>
    <cellStyle name="Hyperlink 2 4" xfId="162"/>
    <cellStyle name="Hyperlink 2 40" xfId="163"/>
    <cellStyle name="Hyperlink 2 41" xfId="164"/>
    <cellStyle name="Hyperlink 2 42" xfId="165"/>
    <cellStyle name="Hyperlink 2 43" xfId="166"/>
    <cellStyle name="Hyperlink 2 44" xfId="167"/>
    <cellStyle name="Hyperlink 2 45" xfId="168"/>
    <cellStyle name="Hyperlink 2 46" xfId="169"/>
    <cellStyle name="Hyperlink 2 47" xfId="170"/>
    <cellStyle name="Hyperlink 2 48" xfId="171"/>
    <cellStyle name="Hyperlink 2 49" xfId="172"/>
    <cellStyle name="Hyperlink 2 5" xfId="173"/>
    <cellStyle name="Hyperlink 2 50" xfId="174"/>
    <cellStyle name="Hyperlink 2 51" xfId="175"/>
    <cellStyle name="Hyperlink 2 52" xfId="176"/>
    <cellStyle name="Hyperlink 2 53" xfId="177"/>
    <cellStyle name="Hyperlink 2 54" xfId="178"/>
    <cellStyle name="Hyperlink 2 55" xfId="179"/>
    <cellStyle name="Hyperlink 2 56" xfId="180"/>
    <cellStyle name="Hyperlink 2 57" xfId="181"/>
    <cellStyle name="Hyperlink 2 58" xfId="182"/>
    <cellStyle name="Hyperlink 2 59" xfId="183"/>
    <cellStyle name="Hyperlink 2 6" xfId="184"/>
    <cellStyle name="Hyperlink 2 60" xfId="185"/>
    <cellStyle name="Hyperlink 2 61" xfId="186"/>
    <cellStyle name="Hyperlink 2 62" xfId="187"/>
    <cellStyle name="Hyperlink 2 63" xfId="188"/>
    <cellStyle name="Hyperlink 2 64" xfId="189"/>
    <cellStyle name="Hyperlink 2 65" xfId="190"/>
    <cellStyle name="Hyperlink 2 66" xfId="191"/>
    <cellStyle name="Hyperlink 2 67" xfId="2174"/>
    <cellStyle name="Hyperlink 2 68" xfId="2175"/>
    <cellStyle name="Hyperlink 2 69" xfId="2176"/>
    <cellStyle name="Hyperlink 2 7" xfId="192"/>
    <cellStyle name="Hyperlink 2 70" xfId="2177"/>
    <cellStyle name="Hyperlink 2 71" xfId="2178"/>
    <cellStyle name="Hyperlink 2 72" xfId="2179"/>
    <cellStyle name="Hyperlink 2 73" xfId="2180"/>
    <cellStyle name="Hyperlink 2 74" xfId="2181"/>
    <cellStyle name="Hyperlink 2 75" xfId="2182"/>
    <cellStyle name="Hyperlink 2 76" xfId="2183"/>
    <cellStyle name="Hyperlink 2 77" xfId="2184"/>
    <cellStyle name="Hyperlink 2 78" xfId="2185"/>
    <cellStyle name="Hyperlink 2 79" xfId="2186"/>
    <cellStyle name="Hyperlink 2 8" xfId="193"/>
    <cellStyle name="Hyperlink 2 80" xfId="2187"/>
    <cellStyle name="Hyperlink 2 81" xfId="2188"/>
    <cellStyle name="Hyperlink 2 82" xfId="2189"/>
    <cellStyle name="Hyperlink 2 83" xfId="2190"/>
    <cellStyle name="Hyperlink 2 84" xfId="2191"/>
    <cellStyle name="Hyperlink 2 85" xfId="2192"/>
    <cellStyle name="Hyperlink 2 86" xfId="2193"/>
    <cellStyle name="Hyperlink 2 87" xfId="2194"/>
    <cellStyle name="Hyperlink 2 88" xfId="2195"/>
    <cellStyle name="Hyperlink 2 89" xfId="2196"/>
    <cellStyle name="Hyperlink 2 9" xfId="194"/>
    <cellStyle name="Hyperlink 2 90" xfId="2197"/>
    <cellStyle name="Hyperlink 2 91" xfId="2198"/>
    <cellStyle name="Hyperlink 2 92" xfId="2199"/>
    <cellStyle name="Hyperlink 2 93" xfId="2200"/>
    <cellStyle name="Hyperlink 2 94" xfId="2201"/>
    <cellStyle name="Hyperlink 2 95" xfId="2202"/>
    <cellStyle name="Hyperlink 2 96" xfId="2203"/>
    <cellStyle name="Hyperlink 2 97" xfId="2204"/>
    <cellStyle name="Hyperlink 2 98" xfId="2205"/>
    <cellStyle name="Hyperlink 2 99" xfId="2206"/>
    <cellStyle name="Hyperlink 3" xfId="4"/>
    <cellStyle name="Hyperlink 3 10" xfId="2207"/>
    <cellStyle name="Hyperlink 3 11" xfId="2208"/>
    <cellStyle name="Hyperlink 3 12" xfId="2209"/>
    <cellStyle name="Hyperlink 3 13" xfId="2210"/>
    <cellStyle name="Hyperlink 3 14" xfId="2211"/>
    <cellStyle name="Hyperlink 3 15" xfId="2212"/>
    <cellStyle name="Hyperlink 3 16" xfId="2213"/>
    <cellStyle name="Hyperlink 3 17" xfId="2214"/>
    <cellStyle name="Hyperlink 3 18" xfId="2215"/>
    <cellStyle name="Hyperlink 3 19" xfId="2216"/>
    <cellStyle name="Hyperlink 3 2" xfId="7"/>
    <cellStyle name="Hyperlink 3 2 2" xfId="195"/>
    <cellStyle name="Hyperlink 3 20" xfId="2217"/>
    <cellStyle name="Hyperlink 3 21" xfId="2218"/>
    <cellStyle name="Hyperlink 3 22" xfId="2219"/>
    <cellStyle name="Hyperlink 3 23" xfId="2220"/>
    <cellStyle name="Hyperlink 3 24" xfId="2221"/>
    <cellStyle name="Hyperlink 3 25" xfId="2222"/>
    <cellStyle name="Hyperlink 3 26" xfId="2223"/>
    <cellStyle name="Hyperlink 3 27" xfId="2224"/>
    <cellStyle name="Hyperlink 3 28" xfId="2225"/>
    <cellStyle name="Hyperlink 3 29" xfId="2226"/>
    <cellStyle name="Hyperlink 3 3" xfId="8"/>
    <cellStyle name="Hyperlink 3 30" xfId="2227"/>
    <cellStyle name="Hyperlink 3 31" xfId="2228"/>
    <cellStyle name="Hyperlink 3 32" xfId="2229"/>
    <cellStyle name="Hyperlink 3 33" xfId="2230"/>
    <cellStyle name="Hyperlink 3 34" xfId="2231"/>
    <cellStyle name="Hyperlink 3 35" xfId="2232"/>
    <cellStyle name="Hyperlink 3 36" xfId="2233"/>
    <cellStyle name="Hyperlink 3 37" xfId="2234"/>
    <cellStyle name="Hyperlink 3 38" xfId="2235"/>
    <cellStyle name="Hyperlink 3 39" xfId="2236"/>
    <cellStyle name="Hyperlink 3 4" xfId="34"/>
    <cellStyle name="Hyperlink 3 4 2" xfId="2381"/>
    <cellStyle name="Hyperlink 3 40" xfId="2237"/>
    <cellStyle name="Hyperlink 3 41" xfId="2238"/>
    <cellStyle name="Hyperlink 3 42" xfId="2239"/>
    <cellStyle name="Hyperlink 3 43" xfId="2240"/>
    <cellStyle name="Hyperlink 3 44" xfId="2241"/>
    <cellStyle name="Hyperlink 3 45" xfId="2242"/>
    <cellStyle name="Hyperlink 3 46" xfId="2243"/>
    <cellStyle name="Hyperlink 3 47" xfId="2244"/>
    <cellStyle name="Hyperlink 3 48" xfId="2245"/>
    <cellStyle name="Hyperlink 3 49" xfId="2246"/>
    <cellStyle name="Hyperlink 3 5" xfId="2088"/>
    <cellStyle name="Hyperlink 3 50" xfId="2247"/>
    <cellStyle name="Hyperlink 3 51" xfId="2248"/>
    <cellStyle name="Hyperlink 3 52" xfId="2249"/>
    <cellStyle name="Hyperlink 3 53" xfId="2250"/>
    <cellStyle name="Hyperlink 3 54" xfId="2251"/>
    <cellStyle name="Hyperlink 3 55" xfId="2252"/>
    <cellStyle name="Hyperlink 3 56" xfId="2253"/>
    <cellStyle name="Hyperlink 3 57" xfId="2254"/>
    <cellStyle name="Hyperlink 3 58" xfId="2255"/>
    <cellStyle name="Hyperlink 3 59" xfId="2256"/>
    <cellStyle name="Hyperlink 3 6" xfId="2257"/>
    <cellStyle name="Hyperlink 3 60" xfId="2258"/>
    <cellStyle name="Hyperlink 3 61" xfId="2259"/>
    <cellStyle name="Hyperlink 3 62" xfId="2260"/>
    <cellStyle name="Hyperlink 3 63" xfId="2382"/>
    <cellStyle name="Hyperlink 3 7" xfId="2261"/>
    <cellStyle name="Hyperlink 3 8" xfId="2262"/>
    <cellStyle name="Hyperlink 3 9" xfId="2263"/>
    <cellStyle name="Hyperlink 31" xfId="196"/>
    <cellStyle name="Hyperlink 4" xfId="9"/>
    <cellStyle name="Hyperlink 4 2" xfId="2089"/>
    <cellStyle name="Hyperlink 4 2 2" xfId="2264"/>
    <cellStyle name="Hyperlink 4 3" xfId="197"/>
    <cellStyle name="Hyperlink 5" xfId="198"/>
    <cellStyle name="Hyperlink 5 2" xfId="2265"/>
    <cellStyle name="Hyperlink 6" xfId="2086"/>
    <cellStyle name="Hyperlink 7" xfId="2266"/>
    <cellStyle name="Hyperlink 7 2" xfId="2267"/>
    <cellStyle name="Hyperlink 8" xfId="2383"/>
    <cellStyle name="Input 2" xfId="199"/>
    <cellStyle name="Input 2 2" xfId="2268"/>
    <cellStyle name="Input 2 3" xfId="2269"/>
    <cellStyle name="Input 2 4" xfId="2270"/>
    <cellStyle name="Input 2 5" xfId="2271"/>
    <cellStyle name="Input 2 6" xfId="2272"/>
    <cellStyle name="Input 2 7" xfId="2273"/>
    <cellStyle name="Linked Cell 2" xfId="200"/>
    <cellStyle name="Neutral 2" xfId="201"/>
    <cellStyle name="Normal" xfId="0" builtinId="0"/>
    <cellStyle name="Normal 10" xfId="202"/>
    <cellStyle name="Normal 10 10" xfId="203"/>
    <cellStyle name="Normal 10 10 2" xfId="204"/>
    <cellStyle name="Normal 10 10 3" xfId="205"/>
    <cellStyle name="Normal 10 11" xfId="206"/>
    <cellStyle name="Normal 10 11 2" xfId="207"/>
    <cellStyle name="Normal 10 11 3" xfId="208"/>
    <cellStyle name="Normal 10 12" xfId="209"/>
    <cellStyle name="Normal 10 12 2" xfId="210"/>
    <cellStyle name="Normal 10 12 3" xfId="211"/>
    <cellStyle name="Normal 10 13" xfId="212"/>
    <cellStyle name="Normal 10 13 2" xfId="213"/>
    <cellStyle name="Normal 10 13 3" xfId="214"/>
    <cellStyle name="Normal 10 14" xfId="215"/>
    <cellStyle name="Normal 10 14 2" xfId="216"/>
    <cellStyle name="Normal 10 14 3" xfId="217"/>
    <cellStyle name="Normal 10 15" xfId="218"/>
    <cellStyle name="Normal 10 15 2" xfId="219"/>
    <cellStyle name="Normal 10 15 3" xfId="220"/>
    <cellStyle name="Normal 10 16" xfId="221"/>
    <cellStyle name="Normal 10 16 2" xfId="222"/>
    <cellStyle name="Normal 10 16 3" xfId="223"/>
    <cellStyle name="Normal 10 17" xfId="224"/>
    <cellStyle name="Normal 10 18" xfId="225"/>
    <cellStyle name="Normal 10 19" xfId="2274"/>
    <cellStyle name="Normal 10 2" xfId="226"/>
    <cellStyle name="Normal 10 2 2" xfId="227"/>
    <cellStyle name="Normal 10 2 3" xfId="228"/>
    <cellStyle name="Normal 10 20" xfId="2384"/>
    <cellStyle name="Normal 10 3" xfId="229"/>
    <cellStyle name="Normal 10 3 2" xfId="230"/>
    <cellStyle name="Normal 10 3 3" xfId="231"/>
    <cellStyle name="Normal 10 4" xfId="232"/>
    <cellStyle name="Normal 10 4 2" xfId="233"/>
    <cellStyle name="Normal 10 4 3" xfId="234"/>
    <cellStyle name="Normal 10 5" xfId="235"/>
    <cellStyle name="Normal 10 5 2" xfId="236"/>
    <cellStyle name="Normal 10 5 3" xfId="237"/>
    <cellStyle name="Normal 10 6" xfId="238"/>
    <cellStyle name="Normal 10 6 2" xfId="239"/>
    <cellStyle name="Normal 10 6 3" xfId="240"/>
    <cellStyle name="Normal 10 7" xfId="241"/>
    <cellStyle name="Normal 10 7 2" xfId="242"/>
    <cellStyle name="Normal 10 7 3" xfId="243"/>
    <cellStyle name="Normal 10 8" xfId="244"/>
    <cellStyle name="Normal 10 8 2" xfId="245"/>
    <cellStyle name="Normal 10 8 3" xfId="246"/>
    <cellStyle name="Normal 10 9" xfId="247"/>
    <cellStyle name="Normal 10 9 2" xfId="248"/>
    <cellStyle name="Normal 10 9 3" xfId="249"/>
    <cellStyle name="Normal 11" xfId="2094"/>
    <cellStyle name="Normal 11 2" xfId="2275"/>
    <cellStyle name="Normal 11 3" xfId="2276"/>
    <cellStyle name="Normal 11 4" xfId="2277"/>
    <cellStyle name="Normal 11 5" xfId="2385"/>
    <cellStyle name="Normal 12" xfId="250"/>
    <cellStyle name="Normal 12 10" xfId="251"/>
    <cellStyle name="Normal 12 10 2" xfId="252"/>
    <cellStyle name="Normal 12 10 3" xfId="253"/>
    <cellStyle name="Normal 12 11" xfId="254"/>
    <cellStyle name="Normal 12 11 2" xfId="255"/>
    <cellStyle name="Normal 12 11 3" xfId="256"/>
    <cellStyle name="Normal 12 12" xfId="257"/>
    <cellStyle name="Normal 12 12 2" xfId="258"/>
    <cellStyle name="Normal 12 12 3" xfId="259"/>
    <cellStyle name="Normal 12 13" xfId="260"/>
    <cellStyle name="Normal 12 13 2" xfId="261"/>
    <cellStyle name="Normal 12 13 3" xfId="262"/>
    <cellStyle name="Normal 12 14" xfId="263"/>
    <cellStyle name="Normal 12 14 2" xfId="264"/>
    <cellStyle name="Normal 12 14 3" xfId="265"/>
    <cellStyle name="Normal 12 15" xfId="266"/>
    <cellStyle name="Normal 12 15 2" xfId="267"/>
    <cellStyle name="Normal 12 15 3" xfId="268"/>
    <cellStyle name="Normal 12 16" xfId="269"/>
    <cellStyle name="Normal 12 16 2" xfId="270"/>
    <cellStyle name="Normal 12 16 3" xfId="271"/>
    <cellStyle name="Normal 12 17" xfId="272"/>
    <cellStyle name="Normal 12 18" xfId="273"/>
    <cellStyle name="Normal 12 19" xfId="2278"/>
    <cellStyle name="Normal 12 2" xfId="274"/>
    <cellStyle name="Normal 12 2 2" xfId="275"/>
    <cellStyle name="Normal 12 2 3" xfId="276"/>
    <cellStyle name="Normal 12 3" xfId="277"/>
    <cellStyle name="Normal 12 3 2" xfId="278"/>
    <cellStyle name="Normal 12 3 3" xfId="279"/>
    <cellStyle name="Normal 12 4" xfId="280"/>
    <cellStyle name="Normal 12 4 2" xfId="281"/>
    <cellStyle name="Normal 12 4 3" xfId="282"/>
    <cellStyle name="Normal 12 5" xfId="283"/>
    <cellStyle name="Normal 12 5 2" xfId="284"/>
    <cellStyle name="Normal 12 5 3" xfId="285"/>
    <cellStyle name="Normal 12 6" xfId="286"/>
    <cellStyle name="Normal 12 6 2" xfId="287"/>
    <cellStyle name="Normal 12 6 3" xfId="288"/>
    <cellStyle name="Normal 12 7" xfId="289"/>
    <cellStyle name="Normal 12 7 2" xfId="290"/>
    <cellStyle name="Normal 12 7 3" xfId="291"/>
    <cellStyle name="Normal 12 8" xfId="292"/>
    <cellStyle name="Normal 12 8 2" xfId="293"/>
    <cellStyle name="Normal 12 8 3" xfId="294"/>
    <cellStyle name="Normal 12 9" xfId="295"/>
    <cellStyle name="Normal 12 9 2" xfId="296"/>
    <cellStyle name="Normal 12 9 3" xfId="297"/>
    <cellStyle name="Normal 13" xfId="2095"/>
    <cellStyle name="Normal 13 2" xfId="2279"/>
    <cellStyle name="Normal 14" xfId="298"/>
    <cellStyle name="Normal 14 10" xfId="299"/>
    <cellStyle name="Normal 14 10 2" xfId="300"/>
    <cellStyle name="Normal 14 10 3" xfId="301"/>
    <cellStyle name="Normal 14 11" xfId="302"/>
    <cellStyle name="Normal 14 11 2" xfId="303"/>
    <cellStyle name="Normal 14 11 3" xfId="304"/>
    <cellStyle name="Normal 14 12" xfId="305"/>
    <cellStyle name="Normal 14 12 2" xfId="306"/>
    <cellStyle name="Normal 14 12 3" xfId="307"/>
    <cellStyle name="Normal 14 13" xfId="308"/>
    <cellStyle name="Normal 14 13 2" xfId="309"/>
    <cellStyle name="Normal 14 13 3" xfId="310"/>
    <cellStyle name="Normal 14 14" xfId="311"/>
    <cellStyle name="Normal 14 14 2" xfId="312"/>
    <cellStyle name="Normal 14 14 3" xfId="313"/>
    <cellStyle name="Normal 14 15" xfId="314"/>
    <cellStyle name="Normal 14 15 2" xfId="315"/>
    <cellStyle name="Normal 14 15 3" xfId="316"/>
    <cellStyle name="Normal 14 16" xfId="317"/>
    <cellStyle name="Normal 14 16 2" xfId="318"/>
    <cellStyle name="Normal 14 16 3" xfId="319"/>
    <cellStyle name="Normal 14 17" xfId="320"/>
    <cellStyle name="Normal 14 18" xfId="321"/>
    <cellStyle name="Normal 14 19" xfId="2280"/>
    <cellStyle name="Normal 14 2" xfId="322"/>
    <cellStyle name="Normal 14 2 2" xfId="323"/>
    <cellStyle name="Normal 14 2 3" xfId="324"/>
    <cellStyle name="Normal 14 3" xfId="325"/>
    <cellStyle name="Normal 14 3 2" xfId="326"/>
    <cellStyle name="Normal 14 3 3" xfId="327"/>
    <cellStyle name="Normal 14 4" xfId="328"/>
    <cellStyle name="Normal 14 4 2" xfId="329"/>
    <cellStyle name="Normal 14 4 3" xfId="330"/>
    <cellStyle name="Normal 14 5" xfId="331"/>
    <cellStyle name="Normal 14 5 2" xfId="332"/>
    <cellStyle name="Normal 14 5 3" xfId="333"/>
    <cellStyle name="Normal 14 6" xfId="334"/>
    <cellStyle name="Normal 14 6 2" xfId="335"/>
    <cellStyle name="Normal 14 6 3" xfId="336"/>
    <cellStyle name="Normal 14 7" xfId="337"/>
    <cellStyle name="Normal 14 7 2" xfId="338"/>
    <cellStyle name="Normal 14 7 3" xfId="339"/>
    <cellStyle name="Normal 14 8" xfId="340"/>
    <cellStyle name="Normal 14 8 2" xfId="341"/>
    <cellStyle name="Normal 14 8 3" xfId="342"/>
    <cellStyle name="Normal 14 9" xfId="343"/>
    <cellStyle name="Normal 14 9 2" xfId="344"/>
    <cellStyle name="Normal 14 9 3" xfId="345"/>
    <cellStyle name="Normal 15" xfId="2281"/>
    <cellStyle name="Normal 15 2" xfId="2282"/>
    <cellStyle name="Normal 15 3" xfId="2283"/>
    <cellStyle name="Normal 15 4" xfId="2284"/>
    <cellStyle name="Normal 16" xfId="346"/>
    <cellStyle name="Normal 16 10" xfId="347"/>
    <cellStyle name="Normal 16 10 2" xfId="348"/>
    <cellStyle name="Normal 16 10 3" xfId="349"/>
    <cellStyle name="Normal 16 11" xfId="350"/>
    <cellStyle name="Normal 16 11 2" xfId="351"/>
    <cellStyle name="Normal 16 11 3" xfId="352"/>
    <cellStyle name="Normal 16 12" xfId="353"/>
    <cellStyle name="Normal 16 12 2" xfId="354"/>
    <cellStyle name="Normal 16 12 3" xfId="355"/>
    <cellStyle name="Normal 16 13" xfId="356"/>
    <cellStyle name="Normal 16 13 2" xfId="357"/>
    <cellStyle name="Normal 16 13 3" xfId="358"/>
    <cellStyle name="Normal 16 14" xfId="359"/>
    <cellStyle name="Normal 16 14 2" xfId="360"/>
    <cellStyle name="Normal 16 14 3" xfId="361"/>
    <cellStyle name="Normal 16 15" xfId="362"/>
    <cellStyle name="Normal 16 15 2" xfId="363"/>
    <cellStyle name="Normal 16 15 3" xfId="364"/>
    <cellStyle name="Normal 16 16" xfId="365"/>
    <cellStyle name="Normal 16 16 2" xfId="366"/>
    <cellStyle name="Normal 16 16 3" xfId="367"/>
    <cellStyle name="Normal 16 17" xfId="368"/>
    <cellStyle name="Normal 16 18" xfId="369"/>
    <cellStyle name="Normal 16 19" xfId="2285"/>
    <cellStyle name="Normal 16 2" xfId="370"/>
    <cellStyle name="Normal 16 2 2" xfId="371"/>
    <cellStyle name="Normal 16 2 3" xfId="372"/>
    <cellStyle name="Normal 16 3" xfId="373"/>
    <cellStyle name="Normal 16 3 2" xfId="374"/>
    <cellStyle name="Normal 16 3 3" xfId="375"/>
    <cellStyle name="Normal 16 4" xfId="376"/>
    <cellStyle name="Normal 16 4 2" xfId="377"/>
    <cellStyle name="Normal 16 4 3" xfId="378"/>
    <cellStyle name="Normal 16 5" xfId="379"/>
    <cellStyle name="Normal 16 5 2" xfId="380"/>
    <cellStyle name="Normal 16 5 3" xfId="381"/>
    <cellStyle name="Normal 16 6" xfId="382"/>
    <cellStyle name="Normal 16 6 2" xfId="383"/>
    <cellStyle name="Normal 16 6 3" xfId="384"/>
    <cellStyle name="Normal 16 7" xfId="385"/>
    <cellStyle name="Normal 16 7 2" xfId="386"/>
    <cellStyle name="Normal 16 7 3" xfId="387"/>
    <cellStyle name="Normal 16 8" xfId="388"/>
    <cellStyle name="Normal 16 8 2" xfId="389"/>
    <cellStyle name="Normal 16 8 3" xfId="390"/>
    <cellStyle name="Normal 16 9" xfId="391"/>
    <cellStyle name="Normal 16 9 2" xfId="392"/>
    <cellStyle name="Normal 16 9 3" xfId="393"/>
    <cellStyle name="Normal 17" xfId="2286"/>
    <cellStyle name="Normal 17 2" xfId="2386"/>
    <cellStyle name="Normal 18" xfId="394"/>
    <cellStyle name="Normal 18 10" xfId="395"/>
    <cellStyle name="Normal 18 10 2" xfId="396"/>
    <cellStyle name="Normal 18 10 3" xfId="397"/>
    <cellStyle name="Normal 18 11" xfId="398"/>
    <cellStyle name="Normal 18 11 2" xfId="399"/>
    <cellStyle name="Normal 18 11 3" xfId="400"/>
    <cellStyle name="Normal 18 12" xfId="401"/>
    <cellStyle name="Normal 18 12 2" xfId="402"/>
    <cellStyle name="Normal 18 12 3" xfId="403"/>
    <cellStyle name="Normal 18 13" xfId="404"/>
    <cellStyle name="Normal 18 13 2" xfId="405"/>
    <cellStyle name="Normal 18 13 3" xfId="406"/>
    <cellStyle name="Normal 18 14" xfId="407"/>
    <cellStyle name="Normal 18 14 2" xfId="408"/>
    <cellStyle name="Normal 18 14 3" xfId="409"/>
    <cellStyle name="Normal 18 15" xfId="410"/>
    <cellStyle name="Normal 18 15 2" xfId="411"/>
    <cellStyle name="Normal 18 15 3" xfId="412"/>
    <cellStyle name="Normal 18 16" xfId="413"/>
    <cellStyle name="Normal 18 16 2" xfId="414"/>
    <cellStyle name="Normal 18 16 3" xfId="415"/>
    <cellStyle name="Normal 18 17" xfId="416"/>
    <cellStyle name="Normal 18 18" xfId="417"/>
    <cellStyle name="Normal 18 19" xfId="2097"/>
    <cellStyle name="Normal 18 2" xfId="418"/>
    <cellStyle name="Normal 18 2 2" xfId="419"/>
    <cellStyle name="Normal 18 2 3" xfId="420"/>
    <cellStyle name="Normal 18 20" xfId="2378"/>
    <cellStyle name="Normal 18 3" xfId="421"/>
    <cellStyle name="Normal 18 3 2" xfId="422"/>
    <cellStyle name="Normal 18 3 3" xfId="423"/>
    <cellStyle name="Normal 18 4" xfId="424"/>
    <cellStyle name="Normal 18 4 2" xfId="425"/>
    <cellStyle name="Normal 18 4 3" xfId="426"/>
    <cellStyle name="Normal 18 5" xfId="427"/>
    <cellStyle name="Normal 18 5 2" xfId="428"/>
    <cellStyle name="Normal 18 5 3" xfId="429"/>
    <cellStyle name="Normal 18 6" xfId="430"/>
    <cellStyle name="Normal 18 6 2" xfId="431"/>
    <cellStyle name="Normal 18 6 3" xfId="432"/>
    <cellStyle name="Normal 18 7" xfId="433"/>
    <cellStyle name="Normal 18 7 2" xfId="434"/>
    <cellStyle name="Normal 18 7 3" xfId="435"/>
    <cellStyle name="Normal 18 8" xfId="436"/>
    <cellStyle name="Normal 18 8 2" xfId="437"/>
    <cellStyle name="Normal 18 8 3" xfId="438"/>
    <cellStyle name="Normal 18 9" xfId="439"/>
    <cellStyle name="Normal 18 9 2" xfId="440"/>
    <cellStyle name="Normal 18 9 3" xfId="441"/>
    <cellStyle name="Normal 19" xfId="2287"/>
    <cellStyle name="Normal 2" xfId="3"/>
    <cellStyle name="Normal 2 10" xfId="443"/>
    <cellStyle name="Normal 2 10 2" xfId="444"/>
    <cellStyle name="Normal 2 10 3" xfId="445"/>
    <cellStyle name="Normal 2 11" xfId="446"/>
    <cellStyle name="Normal 2 11 2" xfId="447"/>
    <cellStyle name="Normal 2 11 3" xfId="448"/>
    <cellStyle name="Normal 2 12" xfId="449"/>
    <cellStyle name="Normal 2 12 2" xfId="450"/>
    <cellStyle name="Normal 2 12 3" xfId="451"/>
    <cellStyle name="Normal 2 13" xfId="452"/>
    <cellStyle name="Normal 2 13 2" xfId="453"/>
    <cellStyle name="Normal 2 13 3" xfId="454"/>
    <cellStyle name="Normal 2 14" xfId="455"/>
    <cellStyle name="Normal 2 14 2" xfId="456"/>
    <cellStyle name="Normal 2 14 3" xfId="457"/>
    <cellStyle name="Normal 2 15" xfId="458"/>
    <cellStyle name="Normal 2 15 2" xfId="459"/>
    <cellStyle name="Normal 2 15 3" xfId="460"/>
    <cellStyle name="Normal 2 16" xfId="461"/>
    <cellStyle name="Normal 2 16 2" xfId="462"/>
    <cellStyle name="Normal 2 16 3" xfId="463"/>
    <cellStyle name="Normal 2 17" xfId="464"/>
    <cellStyle name="Normal 2 17 2" xfId="465"/>
    <cellStyle name="Normal 2 17 3" xfId="466"/>
    <cellStyle name="Normal 2 18" xfId="467"/>
    <cellStyle name="Normal 2 18 2" xfId="468"/>
    <cellStyle name="Normal 2 18 3" xfId="469"/>
    <cellStyle name="Normal 2 19" xfId="470"/>
    <cellStyle name="Normal 2 19 2" xfId="471"/>
    <cellStyle name="Normal 2 19 3" xfId="472"/>
    <cellStyle name="Normal 2 2" xfId="5"/>
    <cellStyle name="Normal 2 2 10" xfId="2288"/>
    <cellStyle name="Normal 2 2 11" xfId="2289"/>
    <cellStyle name="Normal 2 2 2" xfId="10"/>
    <cellStyle name="Normal 2 2 2 10" xfId="37"/>
    <cellStyle name="Normal 2 2 2 11" xfId="474"/>
    <cellStyle name="Normal 2 2 2 12" xfId="475"/>
    <cellStyle name="Normal 2 2 2 13" xfId="476"/>
    <cellStyle name="Normal 2 2 2 14" xfId="477"/>
    <cellStyle name="Normal 2 2 2 15" xfId="478"/>
    <cellStyle name="Normal 2 2 2 16" xfId="479"/>
    <cellStyle name="Normal 2 2 2 17" xfId="480"/>
    <cellStyle name="Normal 2 2 2 18" xfId="481"/>
    <cellStyle name="Normal 2 2 2 19" xfId="482"/>
    <cellStyle name="Normal 2 2 2 2" xfId="483"/>
    <cellStyle name="Normal 2 2 2 2 2" xfId="2290"/>
    <cellStyle name="Normal 2 2 2 2 3" xfId="2387"/>
    <cellStyle name="Normal 2 2 2 20" xfId="484"/>
    <cellStyle name="Normal 2 2 2 21" xfId="485"/>
    <cellStyle name="Normal 2 2 2 22" xfId="486"/>
    <cellStyle name="Normal 2 2 2 23" xfId="2291"/>
    <cellStyle name="Normal 2 2 2 3" xfId="487"/>
    <cellStyle name="Normal 2 2 2 4" xfId="488"/>
    <cellStyle name="Normal 2 2 2 5" xfId="489"/>
    <cellStyle name="Normal 2 2 2 6" xfId="490"/>
    <cellStyle name="Normal 2 2 2 7" xfId="491"/>
    <cellStyle name="Normal 2 2 2 8" xfId="492"/>
    <cellStyle name="Normal 2 2 2 9" xfId="493"/>
    <cellStyle name="Normal 2 2 3" xfId="23"/>
    <cellStyle name="Normal 2 2 3 10" xfId="494"/>
    <cellStyle name="Normal 2 2 3 11" xfId="495"/>
    <cellStyle name="Normal 2 2 3 12" xfId="496"/>
    <cellStyle name="Normal 2 2 3 13" xfId="497"/>
    <cellStyle name="Normal 2 2 3 14" xfId="498"/>
    <cellStyle name="Normal 2 2 3 15" xfId="499"/>
    <cellStyle name="Normal 2 2 3 16" xfId="500"/>
    <cellStyle name="Normal 2 2 3 17" xfId="501"/>
    <cellStyle name="Normal 2 2 3 17 2" xfId="502"/>
    <cellStyle name="Normal 2 2 3 17 3" xfId="503"/>
    <cellStyle name="Normal 2 2 3 18" xfId="504"/>
    <cellStyle name="Normal 2 2 3 18 2" xfId="505"/>
    <cellStyle name="Normal 2 2 3 18 3" xfId="506"/>
    <cellStyle name="Normal 2 2 3 19" xfId="507"/>
    <cellStyle name="Normal 2 2 3 2" xfId="508"/>
    <cellStyle name="Normal 2 2 3 2 2" xfId="2292"/>
    <cellStyle name="Normal 2 2 3 20" xfId="509"/>
    <cellStyle name="Normal 2 2 3 21" xfId="510"/>
    <cellStyle name="Normal 2 2 3 22" xfId="511"/>
    <cellStyle name="Normal 2 2 3 3" xfId="512"/>
    <cellStyle name="Normal 2 2 3 3 2" xfId="2293"/>
    <cellStyle name="Normal 2 2 3 4" xfId="513"/>
    <cellStyle name="Normal 2 2 3 4 2" xfId="2294"/>
    <cellStyle name="Normal 2 2 3 5" xfId="514"/>
    <cellStyle name="Normal 2 2 3 5 2" xfId="2295"/>
    <cellStyle name="Normal 2 2 3 6" xfId="515"/>
    <cellStyle name="Normal 2 2 3 6 2" xfId="2296"/>
    <cellStyle name="Normal 2 2 3 7" xfId="516"/>
    <cellStyle name="Normal 2 2 3 7 2" xfId="2297"/>
    <cellStyle name="Normal 2 2 3 8" xfId="517"/>
    <cellStyle name="Normal 2 2 3 9" xfId="518"/>
    <cellStyle name="Normal 2 2 4" xfId="24"/>
    <cellStyle name="Normal 2 2 4 10" xfId="519"/>
    <cellStyle name="Normal 2 2 4 11" xfId="520"/>
    <cellStyle name="Normal 2 2 4 12" xfId="521"/>
    <cellStyle name="Normal 2 2 4 13" xfId="522"/>
    <cellStyle name="Normal 2 2 4 14" xfId="523"/>
    <cellStyle name="Normal 2 2 4 15" xfId="524"/>
    <cellStyle name="Normal 2 2 4 16" xfId="525"/>
    <cellStyle name="Normal 2 2 4 17" xfId="526"/>
    <cellStyle name="Normal 2 2 4 18" xfId="527"/>
    <cellStyle name="Normal 2 2 4 19" xfId="528"/>
    <cellStyle name="Normal 2 2 4 2" xfId="529"/>
    <cellStyle name="Normal 2 2 4 2 2" xfId="2298"/>
    <cellStyle name="Normal 2 2 4 20" xfId="530"/>
    <cellStyle name="Normal 2 2 4 3" xfId="531"/>
    <cellStyle name="Normal 2 2 4 3 2" xfId="2299"/>
    <cellStyle name="Normal 2 2 4 4" xfId="532"/>
    <cellStyle name="Normal 2 2 4 4 2" xfId="2300"/>
    <cellStyle name="Normal 2 2 4 5" xfId="533"/>
    <cellStyle name="Normal 2 2 4 6" xfId="534"/>
    <cellStyle name="Normal 2 2 4 7" xfId="535"/>
    <cellStyle name="Normal 2 2 4 8" xfId="536"/>
    <cellStyle name="Normal 2 2 4 9" xfId="537"/>
    <cellStyle name="Normal 2 2 5" xfId="538"/>
    <cellStyle name="Normal 2 2 5 2" xfId="2301"/>
    <cellStyle name="Normal 2 2 6" xfId="539"/>
    <cellStyle name="Normal 2 2 6 2" xfId="2302"/>
    <cellStyle name="Normal 2 2 7" xfId="540"/>
    <cellStyle name="Normal 2 2 7 2" xfId="2303"/>
    <cellStyle name="Normal 2 2 8" xfId="473"/>
    <cellStyle name="Normal 2 2 8 2" xfId="2304"/>
    <cellStyle name="Normal 2 2 9" xfId="2305"/>
    <cellStyle name="Normal 2 20" xfId="541"/>
    <cellStyle name="Normal 2 20 2" xfId="542"/>
    <cellStyle name="Normal 2 20 3" xfId="543"/>
    <cellStyle name="Normal 2 21" xfId="544"/>
    <cellStyle name="Normal 2 21 2" xfId="545"/>
    <cellStyle name="Normal 2 21 3" xfId="546"/>
    <cellStyle name="Normal 2 22" xfId="547"/>
    <cellStyle name="Normal 2 22 2" xfId="548"/>
    <cellStyle name="Normal 2 22 3" xfId="549"/>
    <cellStyle name="Normal 2 23" xfId="550"/>
    <cellStyle name="Normal 2 23 2" xfId="551"/>
    <cellStyle name="Normal 2 23 3" xfId="552"/>
    <cellStyle name="Normal 2 24" xfId="553"/>
    <cellStyle name="Normal 2 24 2" xfId="554"/>
    <cellStyle name="Normal 2 24 3" xfId="555"/>
    <cellStyle name="Normal 2 25" xfId="556"/>
    <cellStyle name="Normal 2 25 2" xfId="557"/>
    <cellStyle name="Normal 2 25 3" xfId="558"/>
    <cellStyle name="Normal 2 26" xfId="559"/>
    <cellStyle name="Normal 2 26 2" xfId="560"/>
    <cellStyle name="Normal 2 26 3" xfId="561"/>
    <cellStyle name="Normal 2 27" xfId="562"/>
    <cellStyle name="Normal 2 27 2" xfId="563"/>
    <cellStyle name="Normal 2 27 3" xfId="564"/>
    <cellStyle name="Normal 2 28" xfId="565"/>
    <cellStyle name="Normal 2 28 2" xfId="566"/>
    <cellStyle name="Normal 2 28 3" xfId="567"/>
    <cellStyle name="Normal 2 29" xfId="568"/>
    <cellStyle name="Normal 2 29 2" xfId="569"/>
    <cellStyle name="Normal 2 29 3" xfId="570"/>
    <cellStyle name="Normal 2 3" xfId="11"/>
    <cellStyle name="Normal 2 3 2" xfId="18"/>
    <cellStyle name="Normal 2 3 2 2" xfId="573"/>
    <cellStyle name="Normal 2 3 2 2 2" xfId="2377"/>
    <cellStyle name="Normal 2 3 2 3" xfId="574"/>
    <cellStyle name="Normal 2 3 2 4" xfId="2092"/>
    <cellStyle name="Normal 2 3 2 5" xfId="572"/>
    <cellStyle name="Normal 2 3 3" xfId="575"/>
    <cellStyle name="Normal 2 3 3 2" xfId="576"/>
    <cellStyle name="Normal 2 3 3 3" xfId="577"/>
    <cellStyle name="Normal 2 3 4" xfId="578"/>
    <cellStyle name="Normal 2 3 4 2" xfId="579"/>
    <cellStyle name="Normal 2 3 4 3" xfId="580"/>
    <cellStyle name="Normal 2 3 5" xfId="581"/>
    <cellStyle name="Normal 2 3 5 2" xfId="2306"/>
    <cellStyle name="Normal 2 3 6" xfId="582"/>
    <cellStyle name="Normal 2 3 7" xfId="2090"/>
    <cellStyle name="Normal 2 3 8" xfId="571"/>
    <cellStyle name="Normal 2 3 9" xfId="20"/>
    <cellStyle name="Normal 2 30" xfId="583"/>
    <cellStyle name="Normal 2 30 2" xfId="584"/>
    <cellStyle name="Normal 2 30 3" xfId="585"/>
    <cellStyle name="Normal 2 31" xfId="586"/>
    <cellStyle name="Normal 2 31 2" xfId="587"/>
    <cellStyle name="Normal 2 31 3" xfId="588"/>
    <cellStyle name="Normal 2 32" xfId="589"/>
    <cellStyle name="Normal 2 32 10" xfId="590"/>
    <cellStyle name="Normal 2 32 11" xfId="591"/>
    <cellStyle name="Normal 2 32 12" xfId="592"/>
    <cellStyle name="Normal 2 32 13" xfId="593"/>
    <cellStyle name="Normal 2 32 14" xfId="594"/>
    <cellStyle name="Normal 2 32 15" xfId="595"/>
    <cellStyle name="Normal 2 32 16" xfId="596"/>
    <cellStyle name="Normal 2 32 2" xfId="597"/>
    <cellStyle name="Normal 2 32 3" xfId="598"/>
    <cellStyle name="Normal 2 32 4" xfId="599"/>
    <cellStyle name="Normal 2 32 5" xfId="600"/>
    <cellStyle name="Normal 2 32 6" xfId="601"/>
    <cellStyle name="Normal 2 32 7" xfId="602"/>
    <cellStyle name="Normal 2 32 8" xfId="603"/>
    <cellStyle name="Normal 2 32 9" xfId="604"/>
    <cellStyle name="Normal 2 33" xfId="605"/>
    <cellStyle name="Normal 2 33 10" xfId="606"/>
    <cellStyle name="Normal 2 33 11" xfId="607"/>
    <cellStyle name="Normal 2 33 12" xfId="608"/>
    <cellStyle name="Normal 2 33 13" xfId="609"/>
    <cellStyle name="Normal 2 33 14" xfId="610"/>
    <cellStyle name="Normal 2 33 15" xfId="611"/>
    <cellStyle name="Normal 2 33 16" xfId="612"/>
    <cellStyle name="Normal 2 33 2" xfId="613"/>
    <cellStyle name="Normal 2 33 3" xfId="614"/>
    <cellStyle name="Normal 2 33 4" xfId="615"/>
    <cellStyle name="Normal 2 33 5" xfId="616"/>
    <cellStyle name="Normal 2 33 6" xfId="617"/>
    <cellStyle name="Normal 2 33 7" xfId="618"/>
    <cellStyle name="Normal 2 33 8" xfId="619"/>
    <cellStyle name="Normal 2 33 9" xfId="620"/>
    <cellStyle name="Normal 2 34" xfId="621"/>
    <cellStyle name="Normal 2 34 10" xfId="622"/>
    <cellStyle name="Normal 2 34 11" xfId="623"/>
    <cellStyle name="Normal 2 34 12" xfId="624"/>
    <cellStyle name="Normal 2 34 13" xfId="625"/>
    <cellStyle name="Normal 2 34 14" xfId="626"/>
    <cellStyle name="Normal 2 34 15" xfId="627"/>
    <cellStyle name="Normal 2 34 16" xfId="628"/>
    <cellStyle name="Normal 2 34 2" xfId="629"/>
    <cellStyle name="Normal 2 34 3" xfId="630"/>
    <cellStyle name="Normal 2 34 4" xfId="631"/>
    <cellStyle name="Normal 2 34 5" xfId="632"/>
    <cellStyle name="Normal 2 34 6" xfId="633"/>
    <cellStyle name="Normal 2 34 7" xfId="634"/>
    <cellStyle name="Normal 2 34 8" xfId="635"/>
    <cellStyle name="Normal 2 34 9" xfId="636"/>
    <cellStyle name="Normal 2 35" xfId="637"/>
    <cellStyle name="Normal 2 35 10" xfId="638"/>
    <cellStyle name="Normal 2 35 11" xfId="639"/>
    <cellStyle name="Normal 2 35 12" xfId="640"/>
    <cellStyle name="Normal 2 35 13" xfId="641"/>
    <cellStyle name="Normal 2 35 14" xfId="642"/>
    <cellStyle name="Normal 2 35 15" xfId="643"/>
    <cellStyle name="Normal 2 35 16" xfId="644"/>
    <cellStyle name="Normal 2 35 2" xfId="645"/>
    <cellStyle name="Normal 2 35 3" xfId="646"/>
    <cellStyle name="Normal 2 35 4" xfId="647"/>
    <cellStyle name="Normal 2 35 5" xfId="648"/>
    <cellStyle name="Normal 2 35 6" xfId="649"/>
    <cellStyle name="Normal 2 35 7" xfId="650"/>
    <cellStyle name="Normal 2 35 8" xfId="651"/>
    <cellStyle name="Normal 2 35 9" xfId="652"/>
    <cellStyle name="Normal 2 36" xfId="653"/>
    <cellStyle name="Normal 2 36 10" xfId="654"/>
    <cellStyle name="Normal 2 36 11" xfId="655"/>
    <cellStyle name="Normal 2 36 12" xfId="656"/>
    <cellStyle name="Normal 2 36 13" xfId="657"/>
    <cellStyle name="Normal 2 36 14" xfId="658"/>
    <cellStyle name="Normal 2 36 15" xfId="659"/>
    <cellStyle name="Normal 2 36 16" xfId="660"/>
    <cellStyle name="Normal 2 36 2" xfId="661"/>
    <cellStyle name="Normal 2 36 3" xfId="662"/>
    <cellStyle name="Normal 2 36 4" xfId="663"/>
    <cellStyle name="Normal 2 36 5" xfId="664"/>
    <cellStyle name="Normal 2 36 6" xfId="665"/>
    <cellStyle name="Normal 2 36 7" xfId="666"/>
    <cellStyle name="Normal 2 36 8" xfId="667"/>
    <cellStyle name="Normal 2 36 9" xfId="668"/>
    <cellStyle name="Normal 2 37" xfId="669"/>
    <cellStyle name="Normal 2 37 10" xfId="670"/>
    <cellStyle name="Normal 2 37 11" xfId="671"/>
    <cellStyle name="Normal 2 37 12" xfId="672"/>
    <cellStyle name="Normal 2 37 13" xfId="673"/>
    <cellStyle name="Normal 2 37 14" xfId="674"/>
    <cellStyle name="Normal 2 37 15" xfId="675"/>
    <cellStyle name="Normal 2 37 16" xfId="676"/>
    <cellStyle name="Normal 2 37 2" xfId="677"/>
    <cellStyle name="Normal 2 37 3" xfId="678"/>
    <cellStyle name="Normal 2 37 4" xfId="679"/>
    <cellStyle name="Normal 2 37 5" xfId="680"/>
    <cellStyle name="Normal 2 37 6" xfId="681"/>
    <cellStyle name="Normal 2 37 7" xfId="682"/>
    <cellStyle name="Normal 2 37 8" xfId="683"/>
    <cellStyle name="Normal 2 37 9" xfId="684"/>
    <cellStyle name="Normal 2 38" xfId="685"/>
    <cellStyle name="Normal 2 38 10" xfId="686"/>
    <cellStyle name="Normal 2 38 11" xfId="687"/>
    <cellStyle name="Normal 2 38 12" xfId="688"/>
    <cellStyle name="Normal 2 38 13" xfId="689"/>
    <cellStyle name="Normal 2 38 14" xfId="690"/>
    <cellStyle name="Normal 2 38 15" xfId="691"/>
    <cellStyle name="Normal 2 38 16" xfId="692"/>
    <cellStyle name="Normal 2 38 2" xfId="693"/>
    <cellStyle name="Normal 2 38 3" xfId="694"/>
    <cellStyle name="Normal 2 38 4" xfId="695"/>
    <cellStyle name="Normal 2 38 5" xfId="696"/>
    <cellStyle name="Normal 2 38 6" xfId="697"/>
    <cellStyle name="Normal 2 38 7" xfId="698"/>
    <cellStyle name="Normal 2 38 8" xfId="699"/>
    <cellStyle name="Normal 2 38 9" xfId="700"/>
    <cellStyle name="Normal 2 39" xfId="701"/>
    <cellStyle name="Normal 2 39 10" xfId="702"/>
    <cellStyle name="Normal 2 39 11" xfId="703"/>
    <cellStyle name="Normal 2 39 12" xfId="704"/>
    <cellStyle name="Normal 2 39 13" xfId="705"/>
    <cellStyle name="Normal 2 39 14" xfId="706"/>
    <cellStyle name="Normal 2 39 15" xfId="707"/>
    <cellStyle name="Normal 2 39 16" xfId="708"/>
    <cellStyle name="Normal 2 39 2" xfId="709"/>
    <cellStyle name="Normal 2 39 3" xfId="710"/>
    <cellStyle name="Normal 2 39 4" xfId="711"/>
    <cellStyle name="Normal 2 39 5" xfId="712"/>
    <cellStyle name="Normal 2 39 6" xfId="713"/>
    <cellStyle name="Normal 2 39 7" xfId="714"/>
    <cellStyle name="Normal 2 39 8" xfId="715"/>
    <cellStyle name="Normal 2 39 9" xfId="716"/>
    <cellStyle name="Normal 2 4" xfId="12"/>
    <cellStyle name="Normal 2 4 2" xfId="718"/>
    <cellStyle name="Normal 2 4 3" xfId="719"/>
    <cellStyle name="Normal 2 4 4" xfId="2091"/>
    <cellStyle name="Normal 2 4 5" xfId="717"/>
    <cellStyle name="Normal 2 4 6" xfId="21"/>
    <cellStyle name="Normal 2 40" xfId="720"/>
    <cellStyle name="Normal 2 40 10" xfId="721"/>
    <cellStyle name="Normal 2 40 11" xfId="722"/>
    <cellStyle name="Normal 2 40 12" xfId="723"/>
    <cellStyle name="Normal 2 40 13" xfId="724"/>
    <cellStyle name="Normal 2 40 14" xfId="725"/>
    <cellStyle name="Normal 2 40 15" xfId="726"/>
    <cellStyle name="Normal 2 40 16" xfId="727"/>
    <cellStyle name="Normal 2 40 2" xfId="728"/>
    <cellStyle name="Normal 2 40 3" xfId="729"/>
    <cellStyle name="Normal 2 40 4" xfId="730"/>
    <cellStyle name="Normal 2 40 5" xfId="731"/>
    <cellStyle name="Normal 2 40 6" xfId="732"/>
    <cellStyle name="Normal 2 40 7" xfId="733"/>
    <cellStyle name="Normal 2 40 8" xfId="734"/>
    <cellStyle name="Normal 2 40 9" xfId="735"/>
    <cellStyle name="Normal 2 41" xfId="736"/>
    <cellStyle name="Normal 2 41 10" xfId="737"/>
    <cellStyle name="Normal 2 41 11" xfId="738"/>
    <cellStyle name="Normal 2 41 12" xfId="739"/>
    <cellStyle name="Normal 2 41 13" xfId="740"/>
    <cellStyle name="Normal 2 41 14" xfId="741"/>
    <cellStyle name="Normal 2 41 15" xfId="742"/>
    <cellStyle name="Normal 2 41 16" xfId="743"/>
    <cellStyle name="Normal 2 41 2" xfId="744"/>
    <cellStyle name="Normal 2 41 3" xfId="745"/>
    <cellStyle name="Normal 2 41 4" xfId="746"/>
    <cellStyle name="Normal 2 41 5" xfId="747"/>
    <cellStyle name="Normal 2 41 6" xfId="748"/>
    <cellStyle name="Normal 2 41 7" xfId="749"/>
    <cellStyle name="Normal 2 41 8" xfId="750"/>
    <cellStyle name="Normal 2 41 9" xfId="751"/>
    <cellStyle name="Normal 2 42" xfId="752"/>
    <cellStyle name="Normal 2 42 10" xfId="753"/>
    <cellStyle name="Normal 2 42 11" xfId="754"/>
    <cellStyle name="Normal 2 42 12" xfId="755"/>
    <cellStyle name="Normal 2 42 13" xfId="756"/>
    <cellStyle name="Normal 2 42 14" xfId="757"/>
    <cellStyle name="Normal 2 42 15" xfId="758"/>
    <cellStyle name="Normal 2 42 16" xfId="759"/>
    <cellStyle name="Normal 2 42 2" xfId="760"/>
    <cellStyle name="Normal 2 42 3" xfId="761"/>
    <cellStyle name="Normal 2 42 4" xfId="762"/>
    <cellStyle name="Normal 2 42 5" xfId="763"/>
    <cellStyle name="Normal 2 42 6" xfId="764"/>
    <cellStyle name="Normal 2 42 7" xfId="765"/>
    <cellStyle name="Normal 2 42 8" xfId="766"/>
    <cellStyle name="Normal 2 42 9" xfId="767"/>
    <cellStyle name="Normal 2 43" xfId="768"/>
    <cellStyle name="Normal 2 43 10" xfId="769"/>
    <cellStyle name="Normal 2 43 11" xfId="770"/>
    <cellStyle name="Normal 2 43 12" xfId="771"/>
    <cellStyle name="Normal 2 43 13" xfId="772"/>
    <cellStyle name="Normal 2 43 14" xfId="773"/>
    <cellStyle name="Normal 2 43 15" xfId="774"/>
    <cellStyle name="Normal 2 43 16" xfId="775"/>
    <cellStyle name="Normal 2 43 2" xfId="776"/>
    <cellStyle name="Normal 2 43 3" xfId="777"/>
    <cellStyle name="Normal 2 43 4" xfId="778"/>
    <cellStyle name="Normal 2 43 5" xfId="779"/>
    <cellStyle name="Normal 2 43 6" xfId="780"/>
    <cellStyle name="Normal 2 43 7" xfId="781"/>
    <cellStyle name="Normal 2 43 8" xfId="782"/>
    <cellStyle name="Normal 2 43 9" xfId="783"/>
    <cellStyle name="Normal 2 44" xfId="784"/>
    <cellStyle name="Normal 2 44 10" xfId="785"/>
    <cellStyle name="Normal 2 44 11" xfId="786"/>
    <cellStyle name="Normal 2 44 12" xfId="787"/>
    <cellStyle name="Normal 2 44 13" xfId="788"/>
    <cellStyle name="Normal 2 44 14" xfId="789"/>
    <cellStyle name="Normal 2 44 15" xfId="790"/>
    <cellStyle name="Normal 2 44 16" xfId="791"/>
    <cellStyle name="Normal 2 44 2" xfId="792"/>
    <cellStyle name="Normal 2 44 3" xfId="793"/>
    <cellStyle name="Normal 2 44 4" xfId="794"/>
    <cellStyle name="Normal 2 44 5" xfId="795"/>
    <cellStyle name="Normal 2 44 6" xfId="796"/>
    <cellStyle name="Normal 2 44 7" xfId="797"/>
    <cellStyle name="Normal 2 44 8" xfId="798"/>
    <cellStyle name="Normal 2 44 9" xfId="799"/>
    <cellStyle name="Normal 2 45" xfId="800"/>
    <cellStyle name="Normal 2 45 10" xfId="801"/>
    <cellStyle name="Normal 2 45 11" xfId="802"/>
    <cellStyle name="Normal 2 45 12" xfId="803"/>
    <cellStyle name="Normal 2 45 13" xfId="804"/>
    <cellStyle name="Normal 2 45 14" xfId="805"/>
    <cellStyle name="Normal 2 45 15" xfId="806"/>
    <cellStyle name="Normal 2 45 16" xfId="807"/>
    <cellStyle name="Normal 2 45 2" xfId="808"/>
    <cellStyle name="Normal 2 45 3" xfId="809"/>
    <cellStyle name="Normal 2 45 4" xfId="810"/>
    <cellStyle name="Normal 2 45 5" xfId="811"/>
    <cellStyle name="Normal 2 45 6" xfId="812"/>
    <cellStyle name="Normal 2 45 7" xfId="813"/>
    <cellStyle name="Normal 2 45 8" xfId="814"/>
    <cellStyle name="Normal 2 45 9" xfId="815"/>
    <cellStyle name="Normal 2 46" xfId="816"/>
    <cellStyle name="Normal 2 46 2" xfId="817"/>
    <cellStyle name="Normal 2 46 3" xfId="818"/>
    <cellStyle name="Normal 2 47" xfId="819"/>
    <cellStyle name="Normal 2 47 2" xfId="820"/>
    <cellStyle name="Normal 2 47 3" xfId="821"/>
    <cellStyle name="Normal 2 48" xfId="822"/>
    <cellStyle name="Normal 2 48 2" xfId="823"/>
    <cellStyle name="Normal 2 48 3" xfId="824"/>
    <cellStyle name="Normal 2 49" xfId="825"/>
    <cellStyle name="Normal 2 49 2" xfId="826"/>
    <cellStyle name="Normal 2 49 3" xfId="827"/>
    <cellStyle name="Normal 2 5" xfId="25"/>
    <cellStyle name="Normal 2 5 2" xfId="829"/>
    <cellStyle name="Normal 2 5 3" xfId="830"/>
    <cellStyle name="Normal 2 5 4" xfId="828"/>
    <cellStyle name="Normal 2 50" xfId="831"/>
    <cellStyle name="Normal 2 50 2" xfId="832"/>
    <cellStyle name="Normal 2 50 3" xfId="833"/>
    <cellStyle name="Normal 2 51" xfId="834"/>
    <cellStyle name="Normal 2 51 2" xfId="835"/>
    <cellStyle name="Normal 2 51 3" xfId="836"/>
    <cellStyle name="Normal 2 52" xfId="837"/>
    <cellStyle name="Normal 2 52 2" xfId="838"/>
    <cellStyle name="Normal 2 52 3" xfId="839"/>
    <cellStyle name="Normal 2 53" xfId="840"/>
    <cellStyle name="Normal 2 53 2" xfId="841"/>
    <cellStyle name="Normal 2 53 3" xfId="842"/>
    <cellStyle name="Normal 2 54" xfId="843"/>
    <cellStyle name="Normal 2 54 2" xfId="844"/>
    <cellStyle name="Normal 2 54 3" xfId="845"/>
    <cellStyle name="Normal 2 55" xfId="846"/>
    <cellStyle name="Normal 2 55 10" xfId="847"/>
    <cellStyle name="Normal 2 55 11" xfId="848"/>
    <cellStyle name="Normal 2 55 12" xfId="849"/>
    <cellStyle name="Normal 2 55 13" xfId="850"/>
    <cellStyle name="Normal 2 55 14" xfId="851"/>
    <cellStyle name="Normal 2 55 15" xfId="852"/>
    <cellStyle name="Normal 2 55 16" xfId="853"/>
    <cellStyle name="Normal 2 55 2" xfId="854"/>
    <cellStyle name="Normal 2 55 3" xfId="855"/>
    <cellStyle name="Normal 2 55 4" xfId="856"/>
    <cellStyle name="Normal 2 55 5" xfId="857"/>
    <cellStyle name="Normal 2 55 6" xfId="858"/>
    <cellStyle name="Normal 2 55 7" xfId="859"/>
    <cellStyle name="Normal 2 55 8" xfId="860"/>
    <cellStyle name="Normal 2 55 9" xfId="861"/>
    <cellStyle name="Normal 2 56" xfId="862"/>
    <cellStyle name="Normal 2 56 2" xfId="863"/>
    <cellStyle name="Normal 2 56 3" xfId="864"/>
    <cellStyle name="Normal 2 57" xfId="865"/>
    <cellStyle name="Normal 2 57 2" xfId="866"/>
    <cellStyle name="Normal 2 57 3" xfId="867"/>
    <cellStyle name="Normal 2 58" xfId="868"/>
    <cellStyle name="Normal 2 58 2" xfId="869"/>
    <cellStyle name="Normal 2 58 3" xfId="870"/>
    <cellStyle name="Normal 2 59" xfId="871"/>
    <cellStyle name="Normal 2 59 2" xfId="872"/>
    <cellStyle name="Normal 2 59 3" xfId="873"/>
    <cellStyle name="Normal 2 6" xfId="26"/>
    <cellStyle name="Normal 2 6 2" xfId="875"/>
    <cellStyle name="Normal 2 6 3" xfId="876"/>
    <cellStyle name="Normal 2 6 4" xfId="874"/>
    <cellStyle name="Normal 2 60" xfId="877"/>
    <cellStyle name="Normal 2 60 2" xfId="878"/>
    <cellStyle name="Normal 2 60 3" xfId="879"/>
    <cellStyle name="Normal 2 61" xfId="880"/>
    <cellStyle name="Normal 2 61 10" xfId="881"/>
    <cellStyle name="Normal 2 61 11" xfId="882"/>
    <cellStyle name="Normal 2 61 12" xfId="883"/>
    <cellStyle name="Normal 2 61 13" xfId="884"/>
    <cellStyle name="Normal 2 61 14" xfId="885"/>
    <cellStyle name="Normal 2 61 15" xfId="886"/>
    <cellStyle name="Normal 2 61 16" xfId="887"/>
    <cellStyle name="Normal 2 61 2" xfId="888"/>
    <cellStyle name="Normal 2 61 3" xfId="889"/>
    <cellStyle name="Normal 2 61 4" xfId="890"/>
    <cellStyle name="Normal 2 61 5" xfId="891"/>
    <cellStyle name="Normal 2 61 6" xfId="892"/>
    <cellStyle name="Normal 2 61 7" xfId="893"/>
    <cellStyle name="Normal 2 61 8" xfId="894"/>
    <cellStyle name="Normal 2 61 9" xfId="895"/>
    <cellStyle name="Normal 2 62" xfId="896"/>
    <cellStyle name="Normal 2 62 10" xfId="897"/>
    <cellStyle name="Normal 2 62 11" xfId="898"/>
    <cellStyle name="Normal 2 62 12" xfId="899"/>
    <cellStyle name="Normal 2 62 13" xfId="900"/>
    <cellStyle name="Normal 2 62 14" xfId="901"/>
    <cellStyle name="Normal 2 62 15" xfId="902"/>
    <cellStyle name="Normal 2 62 16" xfId="903"/>
    <cellStyle name="Normal 2 62 2" xfId="904"/>
    <cellStyle name="Normal 2 62 3" xfId="905"/>
    <cellStyle name="Normal 2 62 4" xfId="906"/>
    <cellStyle name="Normal 2 62 5" xfId="907"/>
    <cellStyle name="Normal 2 62 6" xfId="908"/>
    <cellStyle name="Normal 2 62 7" xfId="909"/>
    <cellStyle name="Normal 2 62 8" xfId="910"/>
    <cellStyle name="Normal 2 62 9" xfId="911"/>
    <cellStyle name="Normal 2 63" xfId="912"/>
    <cellStyle name="Normal 2 63 2" xfId="913"/>
    <cellStyle name="Normal 2 63 3" xfId="914"/>
    <cellStyle name="Normal 2 64" xfId="915"/>
    <cellStyle name="Normal 2 64 2" xfId="916"/>
    <cellStyle name="Normal 2 64 3" xfId="917"/>
    <cellStyle name="Normal 2 65" xfId="918"/>
    <cellStyle name="Normal 2 65 2" xfId="919"/>
    <cellStyle name="Normal 2 65 3" xfId="920"/>
    <cellStyle name="Normal 2 66" xfId="921"/>
    <cellStyle name="Normal 2 67" xfId="922"/>
    <cellStyle name="Normal 2 68" xfId="923"/>
    <cellStyle name="Normal 2 69" xfId="924"/>
    <cellStyle name="Normal 2 7" xfId="27"/>
    <cellStyle name="Normal 2 7 2" xfId="926"/>
    <cellStyle name="Normal 2 7 3" xfId="927"/>
    <cellStyle name="Normal 2 7 4" xfId="925"/>
    <cellStyle name="Normal 2 70" xfId="928"/>
    <cellStyle name="Normal 2 71" xfId="2087"/>
    <cellStyle name="Normal 2 72" xfId="442"/>
    <cellStyle name="Normal 2 73" xfId="19"/>
    <cellStyle name="Normal 2 8" xfId="28"/>
    <cellStyle name="Normal 2 8 2" xfId="930"/>
    <cellStyle name="Normal 2 8 3" xfId="931"/>
    <cellStyle name="Normal 2 8 4" xfId="929"/>
    <cellStyle name="Normal 2 9" xfId="932"/>
    <cellStyle name="Normal 2 9 2" xfId="933"/>
    <cellStyle name="Normal 2 9 3" xfId="934"/>
    <cellStyle name="Normal 20" xfId="935"/>
    <cellStyle name="Normal 20 10" xfId="936"/>
    <cellStyle name="Normal 20 10 2" xfId="937"/>
    <cellStyle name="Normal 20 10 3" xfId="938"/>
    <cellStyle name="Normal 20 11" xfId="939"/>
    <cellStyle name="Normal 20 11 2" xfId="940"/>
    <cellStyle name="Normal 20 11 3" xfId="941"/>
    <cellStyle name="Normal 20 12" xfId="942"/>
    <cellStyle name="Normal 20 12 2" xfId="943"/>
    <cellStyle name="Normal 20 12 3" xfId="944"/>
    <cellStyle name="Normal 20 13" xfId="945"/>
    <cellStyle name="Normal 20 13 2" xfId="946"/>
    <cellStyle name="Normal 20 13 3" xfId="947"/>
    <cellStyle name="Normal 20 14" xfId="948"/>
    <cellStyle name="Normal 20 14 2" xfId="949"/>
    <cellStyle name="Normal 20 14 3" xfId="950"/>
    <cellStyle name="Normal 20 15" xfId="951"/>
    <cellStyle name="Normal 20 15 2" xfId="952"/>
    <cellStyle name="Normal 20 15 3" xfId="953"/>
    <cellStyle name="Normal 20 16" xfId="954"/>
    <cellStyle name="Normal 20 16 2" xfId="955"/>
    <cellStyle name="Normal 20 16 3" xfId="956"/>
    <cellStyle name="Normal 20 17" xfId="957"/>
    <cellStyle name="Normal 20 18" xfId="958"/>
    <cellStyle name="Normal 20 19" xfId="2307"/>
    <cellStyle name="Normal 20 2" xfId="959"/>
    <cellStyle name="Normal 20 2 2" xfId="960"/>
    <cellStyle name="Normal 20 2 3" xfId="961"/>
    <cellStyle name="Normal 20 20" xfId="2376"/>
    <cellStyle name="Normal 20 3" xfId="962"/>
    <cellStyle name="Normal 20 3 2" xfId="963"/>
    <cellStyle name="Normal 20 3 3" xfId="964"/>
    <cellStyle name="Normal 20 4" xfId="965"/>
    <cellStyle name="Normal 20 4 2" xfId="966"/>
    <cellStyle name="Normal 20 4 3" xfId="967"/>
    <cellStyle name="Normal 20 5" xfId="968"/>
    <cellStyle name="Normal 20 5 2" xfId="969"/>
    <cellStyle name="Normal 20 5 3" xfId="970"/>
    <cellStyle name="Normal 20 6" xfId="971"/>
    <cellStyle name="Normal 20 6 2" xfId="972"/>
    <cellStyle name="Normal 20 6 3" xfId="973"/>
    <cellStyle name="Normal 20 7" xfId="974"/>
    <cellStyle name="Normal 20 7 2" xfId="975"/>
    <cellStyle name="Normal 20 7 3" xfId="976"/>
    <cellStyle name="Normal 20 8" xfId="977"/>
    <cellStyle name="Normal 20 8 2" xfId="978"/>
    <cellStyle name="Normal 20 8 3" xfId="979"/>
    <cellStyle name="Normal 20 9" xfId="980"/>
    <cellStyle name="Normal 20 9 2" xfId="981"/>
    <cellStyle name="Normal 20 9 3" xfId="982"/>
    <cellStyle name="Normal 21" xfId="2308"/>
    <cellStyle name="Normal 21 10" xfId="983"/>
    <cellStyle name="Normal 21 10 2" xfId="984"/>
    <cellStyle name="Normal 21 10 3" xfId="985"/>
    <cellStyle name="Normal 21 11" xfId="986"/>
    <cellStyle name="Normal 21 11 2" xfId="987"/>
    <cellStyle name="Normal 21 11 3" xfId="988"/>
    <cellStyle name="Normal 21 12" xfId="989"/>
    <cellStyle name="Normal 21 12 2" xfId="990"/>
    <cellStyle name="Normal 21 12 3" xfId="991"/>
    <cellStyle name="Normal 21 13" xfId="992"/>
    <cellStyle name="Normal 21 13 2" xfId="993"/>
    <cellStyle name="Normal 21 13 3" xfId="994"/>
    <cellStyle name="Normal 21 14" xfId="995"/>
    <cellStyle name="Normal 21 14 2" xfId="996"/>
    <cellStyle name="Normal 21 14 3" xfId="997"/>
    <cellStyle name="Normal 21 15" xfId="998"/>
    <cellStyle name="Normal 21 15 2" xfId="999"/>
    <cellStyle name="Normal 21 15 3" xfId="1000"/>
    <cellStyle name="Normal 21 16" xfId="1001"/>
    <cellStyle name="Normal 21 16 2" xfId="1002"/>
    <cellStyle name="Normal 21 16 3" xfId="1003"/>
    <cellStyle name="Normal 21 2" xfId="1004"/>
    <cellStyle name="Normal 21 2 2" xfId="1005"/>
    <cellStyle name="Normal 21 2 3" xfId="1006"/>
    <cellStyle name="Normal 21 3" xfId="1007"/>
    <cellStyle name="Normal 21 3 2" xfId="1008"/>
    <cellStyle name="Normal 21 3 3" xfId="1009"/>
    <cellStyle name="Normal 21 4" xfId="1010"/>
    <cellStyle name="Normal 21 4 2" xfId="1011"/>
    <cellStyle name="Normal 21 4 3" xfId="1012"/>
    <cellStyle name="Normal 21 5" xfId="1013"/>
    <cellStyle name="Normal 21 5 2" xfId="1014"/>
    <cellStyle name="Normal 21 5 3" xfId="1015"/>
    <cellStyle name="Normal 21 6" xfId="1016"/>
    <cellStyle name="Normal 21 6 2" xfId="1017"/>
    <cellStyle name="Normal 21 6 3" xfId="1018"/>
    <cellStyle name="Normal 21 7" xfId="1019"/>
    <cellStyle name="Normal 21 7 2" xfId="1020"/>
    <cellStyle name="Normal 21 7 3" xfId="1021"/>
    <cellStyle name="Normal 21 8" xfId="1022"/>
    <cellStyle name="Normal 21 8 2" xfId="1023"/>
    <cellStyle name="Normal 21 8 3" xfId="1024"/>
    <cellStyle name="Normal 21 9" xfId="1025"/>
    <cellStyle name="Normal 21 9 2" xfId="1026"/>
    <cellStyle name="Normal 21 9 3" xfId="1027"/>
    <cellStyle name="Normal 22" xfId="1028"/>
    <cellStyle name="Normal 22 10" xfId="1029"/>
    <cellStyle name="Normal 22 10 2" xfId="1030"/>
    <cellStyle name="Normal 22 10 3" xfId="1031"/>
    <cellStyle name="Normal 22 11" xfId="1032"/>
    <cellStyle name="Normal 22 11 2" xfId="1033"/>
    <cellStyle name="Normal 22 11 3" xfId="1034"/>
    <cellStyle name="Normal 22 12" xfId="1035"/>
    <cellStyle name="Normal 22 12 2" xfId="1036"/>
    <cellStyle name="Normal 22 12 3" xfId="1037"/>
    <cellStyle name="Normal 22 13" xfId="1038"/>
    <cellStyle name="Normal 22 13 2" xfId="1039"/>
    <cellStyle name="Normal 22 13 3" xfId="1040"/>
    <cellStyle name="Normal 22 14" xfId="1041"/>
    <cellStyle name="Normal 22 14 2" xfId="1042"/>
    <cellStyle name="Normal 22 14 3" xfId="1043"/>
    <cellStyle name="Normal 22 15" xfId="1044"/>
    <cellStyle name="Normal 22 15 2" xfId="1045"/>
    <cellStyle name="Normal 22 15 3" xfId="1046"/>
    <cellStyle name="Normal 22 16" xfId="1047"/>
    <cellStyle name="Normal 22 16 2" xfId="1048"/>
    <cellStyle name="Normal 22 16 3" xfId="1049"/>
    <cellStyle name="Normal 22 17" xfId="1050"/>
    <cellStyle name="Normal 22 18" xfId="1051"/>
    <cellStyle name="Normal 22 19" xfId="2309"/>
    <cellStyle name="Normal 22 2" xfId="1052"/>
    <cellStyle name="Normal 22 2 2" xfId="1053"/>
    <cellStyle name="Normal 22 2 3" xfId="1054"/>
    <cellStyle name="Normal 22 3" xfId="1055"/>
    <cellStyle name="Normal 22 3 2" xfId="1056"/>
    <cellStyle name="Normal 22 3 3" xfId="1057"/>
    <cellStyle name="Normal 22 4" xfId="1058"/>
    <cellStyle name="Normal 22 4 2" xfId="1059"/>
    <cellStyle name="Normal 22 4 3" xfId="1060"/>
    <cellStyle name="Normal 22 5" xfId="1061"/>
    <cellStyle name="Normal 22 5 2" xfId="1062"/>
    <cellStyle name="Normal 22 5 3" xfId="1063"/>
    <cellStyle name="Normal 22 6" xfId="1064"/>
    <cellStyle name="Normal 22 6 2" xfId="1065"/>
    <cellStyle name="Normal 22 6 3" xfId="1066"/>
    <cellStyle name="Normal 22 7" xfId="1067"/>
    <cellStyle name="Normal 22 7 2" xfId="1068"/>
    <cellStyle name="Normal 22 7 3" xfId="1069"/>
    <cellStyle name="Normal 22 8" xfId="1070"/>
    <cellStyle name="Normal 22 8 2" xfId="1071"/>
    <cellStyle name="Normal 22 8 3" xfId="1072"/>
    <cellStyle name="Normal 22 9" xfId="1073"/>
    <cellStyle name="Normal 22 9 2" xfId="1074"/>
    <cellStyle name="Normal 22 9 3" xfId="1075"/>
    <cellStyle name="Normal 23" xfId="1076"/>
    <cellStyle name="Normal 23 10" xfId="1077"/>
    <cellStyle name="Normal 23 10 2" xfId="1078"/>
    <cellStyle name="Normal 23 10 3" xfId="1079"/>
    <cellStyle name="Normal 23 11" xfId="1080"/>
    <cellStyle name="Normal 23 11 2" xfId="1081"/>
    <cellStyle name="Normal 23 11 3" xfId="1082"/>
    <cellStyle name="Normal 23 12" xfId="1083"/>
    <cellStyle name="Normal 23 12 2" xfId="1084"/>
    <cellStyle name="Normal 23 12 3" xfId="1085"/>
    <cellStyle name="Normal 23 13" xfId="1086"/>
    <cellStyle name="Normal 23 13 2" xfId="1087"/>
    <cellStyle name="Normal 23 13 3" xfId="1088"/>
    <cellStyle name="Normal 23 14" xfId="1089"/>
    <cellStyle name="Normal 23 14 2" xfId="1090"/>
    <cellStyle name="Normal 23 14 3" xfId="1091"/>
    <cellStyle name="Normal 23 15" xfId="1092"/>
    <cellStyle name="Normal 23 15 2" xfId="1093"/>
    <cellStyle name="Normal 23 15 3" xfId="1094"/>
    <cellStyle name="Normal 23 16" xfId="1095"/>
    <cellStyle name="Normal 23 16 2" xfId="1096"/>
    <cellStyle name="Normal 23 16 3" xfId="1097"/>
    <cellStyle name="Normal 23 17" xfId="1098"/>
    <cellStyle name="Normal 23 18" xfId="1099"/>
    <cellStyle name="Normal 23 19" xfId="2310"/>
    <cellStyle name="Normal 23 2" xfId="1100"/>
    <cellStyle name="Normal 23 2 2" xfId="1101"/>
    <cellStyle name="Normal 23 2 3" xfId="1102"/>
    <cellStyle name="Normal 23 3" xfId="1103"/>
    <cellStyle name="Normal 23 3 2" xfId="1104"/>
    <cellStyle name="Normal 23 3 3" xfId="1105"/>
    <cellStyle name="Normal 23 4" xfId="1106"/>
    <cellStyle name="Normal 23 4 2" xfId="1107"/>
    <cellStyle name="Normal 23 4 3" xfId="1108"/>
    <cellStyle name="Normal 23 5" xfId="1109"/>
    <cellStyle name="Normal 23 5 2" xfId="1110"/>
    <cellStyle name="Normal 23 5 3" xfId="1111"/>
    <cellStyle name="Normal 23 6" xfId="1112"/>
    <cellStyle name="Normal 23 6 2" xfId="1113"/>
    <cellStyle name="Normal 23 6 3" xfId="1114"/>
    <cellStyle name="Normal 23 7" xfId="1115"/>
    <cellStyle name="Normal 23 7 2" xfId="1116"/>
    <cellStyle name="Normal 23 7 3" xfId="1117"/>
    <cellStyle name="Normal 23 8" xfId="1118"/>
    <cellStyle name="Normal 23 8 2" xfId="1119"/>
    <cellStyle name="Normal 23 8 3" xfId="1120"/>
    <cellStyle name="Normal 23 9" xfId="1121"/>
    <cellStyle name="Normal 23 9 2" xfId="1122"/>
    <cellStyle name="Normal 23 9 3" xfId="1123"/>
    <cellStyle name="Normal 24" xfId="2311"/>
    <cellStyle name="Normal 24 10" xfId="1124"/>
    <cellStyle name="Normal 24 10 2" xfId="1125"/>
    <cellStyle name="Normal 24 10 3" xfId="1126"/>
    <cellStyle name="Normal 24 11" xfId="1127"/>
    <cellStyle name="Normal 24 11 2" xfId="1128"/>
    <cellStyle name="Normal 24 11 3" xfId="1129"/>
    <cellStyle name="Normal 24 12" xfId="1130"/>
    <cellStyle name="Normal 24 12 2" xfId="1131"/>
    <cellStyle name="Normal 24 12 3" xfId="1132"/>
    <cellStyle name="Normal 24 13" xfId="1133"/>
    <cellStyle name="Normal 24 13 2" xfId="1134"/>
    <cellStyle name="Normal 24 13 3" xfId="1135"/>
    <cellStyle name="Normal 24 14" xfId="1136"/>
    <cellStyle name="Normal 24 14 2" xfId="1137"/>
    <cellStyle name="Normal 24 14 3" xfId="1138"/>
    <cellStyle name="Normal 24 15" xfId="1139"/>
    <cellStyle name="Normal 24 15 2" xfId="1140"/>
    <cellStyle name="Normal 24 15 3" xfId="1141"/>
    <cellStyle name="Normal 24 16" xfId="1142"/>
    <cellStyle name="Normal 24 16 2" xfId="1143"/>
    <cellStyle name="Normal 24 16 3" xfId="1144"/>
    <cellStyle name="Normal 24 2" xfId="1145"/>
    <cellStyle name="Normal 24 2 2" xfId="1146"/>
    <cellStyle name="Normal 24 2 3" xfId="1147"/>
    <cellStyle name="Normal 24 3" xfId="1148"/>
    <cellStyle name="Normal 24 3 2" xfId="1149"/>
    <cellStyle name="Normal 24 3 3" xfId="1150"/>
    <cellStyle name="Normal 24 4" xfId="1151"/>
    <cellStyle name="Normal 24 4 2" xfId="1152"/>
    <cellStyle name="Normal 24 4 3" xfId="1153"/>
    <cellStyle name="Normal 24 5" xfId="1154"/>
    <cellStyle name="Normal 24 5 2" xfId="1155"/>
    <cellStyle name="Normal 24 5 3" xfId="1156"/>
    <cellStyle name="Normal 24 6" xfId="1157"/>
    <cellStyle name="Normal 24 6 2" xfId="1158"/>
    <cellStyle name="Normal 24 6 3" xfId="1159"/>
    <cellStyle name="Normal 24 7" xfId="1160"/>
    <cellStyle name="Normal 24 7 2" xfId="1161"/>
    <cellStyle name="Normal 24 7 3" xfId="1162"/>
    <cellStyle name="Normal 24 8" xfId="1163"/>
    <cellStyle name="Normal 24 8 2" xfId="1164"/>
    <cellStyle name="Normal 24 8 3" xfId="1165"/>
    <cellStyle name="Normal 24 9" xfId="1166"/>
    <cellStyle name="Normal 24 9 2" xfId="1167"/>
    <cellStyle name="Normal 24 9 3" xfId="1168"/>
    <cellStyle name="Normal 25" xfId="2312"/>
    <cellStyle name="Normal 26" xfId="1169"/>
    <cellStyle name="Normal 26 10" xfId="1170"/>
    <cellStyle name="Normal 26 10 2" xfId="1171"/>
    <cellStyle name="Normal 26 10 3" xfId="1172"/>
    <cellStyle name="Normal 26 11" xfId="1173"/>
    <cellStyle name="Normal 26 11 2" xfId="1174"/>
    <cellStyle name="Normal 26 11 3" xfId="1175"/>
    <cellStyle name="Normal 26 12" xfId="1176"/>
    <cellStyle name="Normal 26 12 2" xfId="1177"/>
    <cellStyle name="Normal 26 12 3" xfId="1178"/>
    <cellStyle name="Normal 26 13" xfId="1179"/>
    <cellStyle name="Normal 26 13 2" xfId="1180"/>
    <cellStyle name="Normal 26 13 3" xfId="1181"/>
    <cellStyle name="Normal 26 14" xfId="1182"/>
    <cellStyle name="Normal 26 14 2" xfId="1183"/>
    <cellStyle name="Normal 26 14 3" xfId="1184"/>
    <cellStyle name="Normal 26 15" xfId="1185"/>
    <cellStyle name="Normal 26 15 2" xfId="1186"/>
    <cellStyle name="Normal 26 15 3" xfId="1187"/>
    <cellStyle name="Normal 26 16" xfId="1188"/>
    <cellStyle name="Normal 26 16 2" xfId="1189"/>
    <cellStyle name="Normal 26 16 3" xfId="1190"/>
    <cellStyle name="Normal 26 17" xfId="1191"/>
    <cellStyle name="Normal 26 18" xfId="1192"/>
    <cellStyle name="Normal 26 2" xfId="1193"/>
    <cellStyle name="Normal 26 2 2" xfId="1194"/>
    <cellStyle name="Normal 26 2 3" xfId="1195"/>
    <cellStyle name="Normal 26 3" xfId="1196"/>
    <cellStyle name="Normal 26 3 2" xfId="1197"/>
    <cellStyle name="Normal 26 3 3" xfId="1198"/>
    <cellStyle name="Normal 26 4" xfId="1199"/>
    <cellStyle name="Normal 26 4 2" xfId="1200"/>
    <cellStyle name="Normal 26 4 3" xfId="1201"/>
    <cellStyle name="Normal 26 5" xfId="1202"/>
    <cellStyle name="Normal 26 5 2" xfId="1203"/>
    <cellStyle name="Normal 26 5 3" xfId="1204"/>
    <cellStyle name="Normal 26 6" xfId="1205"/>
    <cellStyle name="Normal 26 6 2" xfId="1206"/>
    <cellStyle name="Normal 26 6 3" xfId="1207"/>
    <cellStyle name="Normal 26 7" xfId="1208"/>
    <cellStyle name="Normal 26 7 2" xfId="1209"/>
    <cellStyle name="Normal 26 7 3" xfId="1210"/>
    <cellStyle name="Normal 26 8" xfId="1211"/>
    <cellStyle name="Normal 26 8 2" xfId="1212"/>
    <cellStyle name="Normal 26 8 3" xfId="1213"/>
    <cellStyle name="Normal 26 9" xfId="1214"/>
    <cellStyle name="Normal 26 9 2" xfId="1215"/>
    <cellStyle name="Normal 26 9 3" xfId="1216"/>
    <cellStyle name="Normal 27" xfId="1217"/>
    <cellStyle name="Normal 27 10" xfId="1218"/>
    <cellStyle name="Normal 27 10 2" xfId="1219"/>
    <cellStyle name="Normal 27 10 3" xfId="1220"/>
    <cellStyle name="Normal 27 11" xfId="1221"/>
    <cellStyle name="Normal 27 11 2" xfId="1222"/>
    <cellStyle name="Normal 27 11 3" xfId="1223"/>
    <cellStyle name="Normal 27 12" xfId="1224"/>
    <cellStyle name="Normal 27 12 2" xfId="1225"/>
    <cellStyle name="Normal 27 12 3" xfId="1226"/>
    <cellStyle name="Normal 27 13" xfId="1227"/>
    <cellStyle name="Normal 27 13 2" xfId="1228"/>
    <cellStyle name="Normal 27 13 3" xfId="1229"/>
    <cellStyle name="Normal 27 14" xfId="1230"/>
    <cellStyle name="Normal 27 14 2" xfId="1231"/>
    <cellStyle name="Normal 27 14 3" xfId="1232"/>
    <cellStyle name="Normal 27 15" xfId="1233"/>
    <cellStyle name="Normal 27 15 2" xfId="1234"/>
    <cellStyle name="Normal 27 15 3" xfId="1235"/>
    <cellStyle name="Normal 27 16" xfId="1236"/>
    <cellStyle name="Normal 27 16 2" xfId="1237"/>
    <cellStyle name="Normal 27 16 3" xfId="1238"/>
    <cellStyle name="Normal 27 17" xfId="1239"/>
    <cellStyle name="Normal 27 18" xfId="1240"/>
    <cellStyle name="Normal 27 2" xfId="1241"/>
    <cellStyle name="Normal 27 2 2" xfId="1242"/>
    <cellStyle name="Normal 27 2 3" xfId="1243"/>
    <cellStyle name="Normal 27 3" xfId="1244"/>
    <cellStyle name="Normal 27 3 2" xfId="1245"/>
    <cellStyle name="Normal 27 3 3" xfId="1246"/>
    <cellStyle name="Normal 27 4" xfId="1247"/>
    <cellStyle name="Normal 27 4 2" xfId="1248"/>
    <cellStyle name="Normal 27 4 3" xfId="1249"/>
    <cellStyle name="Normal 27 5" xfId="1250"/>
    <cellStyle name="Normal 27 5 2" xfId="1251"/>
    <cellStyle name="Normal 27 5 3" xfId="1252"/>
    <cellStyle name="Normal 27 6" xfId="1253"/>
    <cellStyle name="Normal 27 6 2" xfId="1254"/>
    <cellStyle name="Normal 27 6 3" xfId="1255"/>
    <cellStyle name="Normal 27 7" xfId="1256"/>
    <cellStyle name="Normal 27 7 2" xfId="1257"/>
    <cellStyle name="Normal 27 7 3" xfId="1258"/>
    <cellStyle name="Normal 27 8" xfId="1259"/>
    <cellStyle name="Normal 27 8 2" xfId="1260"/>
    <cellStyle name="Normal 27 8 3" xfId="1261"/>
    <cellStyle name="Normal 27 9" xfId="1262"/>
    <cellStyle name="Normal 27 9 2" xfId="1263"/>
    <cellStyle name="Normal 27 9 3" xfId="1264"/>
    <cellStyle name="Normal 28" xfId="2388"/>
    <cellStyle name="Normal 28 10" xfId="1265"/>
    <cellStyle name="Normal 28 10 2" xfId="1266"/>
    <cellStyle name="Normal 28 10 3" xfId="1267"/>
    <cellStyle name="Normal 28 11" xfId="1268"/>
    <cellStyle name="Normal 28 11 2" xfId="1269"/>
    <cellStyle name="Normal 28 11 3" xfId="1270"/>
    <cellStyle name="Normal 28 12" xfId="1271"/>
    <cellStyle name="Normal 28 12 2" xfId="1272"/>
    <cellStyle name="Normal 28 12 3" xfId="1273"/>
    <cellStyle name="Normal 28 13" xfId="1274"/>
    <cellStyle name="Normal 28 13 2" xfId="1275"/>
    <cellStyle name="Normal 28 13 3" xfId="1276"/>
    <cellStyle name="Normal 28 14" xfId="1277"/>
    <cellStyle name="Normal 28 14 2" xfId="1278"/>
    <cellStyle name="Normal 28 14 3" xfId="1279"/>
    <cellStyle name="Normal 28 15" xfId="1280"/>
    <cellStyle name="Normal 28 15 2" xfId="1281"/>
    <cellStyle name="Normal 28 15 3" xfId="1282"/>
    <cellStyle name="Normal 28 16" xfId="1283"/>
    <cellStyle name="Normal 28 16 2" xfId="1284"/>
    <cellStyle name="Normal 28 16 3" xfId="1285"/>
    <cellStyle name="Normal 28 2" xfId="1286"/>
    <cellStyle name="Normal 28 2 2" xfId="1287"/>
    <cellStyle name="Normal 28 2 3" xfId="1288"/>
    <cellStyle name="Normal 28 3" xfId="1289"/>
    <cellStyle name="Normal 28 3 2" xfId="1290"/>
    <cellStyle name="Normal 28 3 3" xfId="1291"/>
    <cellStyle name="Normal 28 4" xfId="1292"/>
    <cellStyle name="Normal 28 4 2" xfId="1293"/>
    <cellStyle name="Normal 28 4 3" xfId="1294"/>
    <cellStyle name="Normal 28 5" xfId="1295"/>
    <cellStyle name="Normal 28 5 2" xfId="1296"/>
    <cellStyle name="Normal 28 5 3" xfId="1297"/>
    <cellStyle name="Normal 28 6" xfId="1298"/>
    <cellStyle name="Normal 28 6 2" xfId="1299"/>
    <cellStyle name="Normal 28 6 3" xfId="1300"/>
    <cellStyle name="Normal 28 7" xfId="1301"/>
    <cellStyle name="Normal 28 7 2" xfId="1302"/>
    <cellStyle name="Normal 28 7 3" xfId="1303"/>
    <cellStyle name="Normal 28 8" xfId="1304"/>
    <cellStyle name="Normal 28 8 2" xfId="1305"/>
    <cellStyle name="Normal 28 8 3" xfId="1306"/>
    <cellStyle name="Normal 28 9" xfId="1307"/>
    <cellStyle name="Normal 28 9 2" xfId="1308"/>
    <cellStyle name="Normal 28 9 3" xfId="1309"/>
    <cellStyle name="Normal 29" xfId="35"/>
    <cellStyle name="Normal 29 10" xfId="1310"/>
    <cellStyle name="Normal 29 11" xfId="1311"/>
    <cellStyle name="Normal 29 12" xfId="1312"/>
    <cellStyle name="Normal 29 13" xfId="1313"/>
    <cellStyle name="Normal 29 14" xfId="1314"/>
    <cellStyle name="Normal 29 15" xfId="1315"/>
    <cellStyle name="Normal 29 16" xfId="1316"/>
    <cellStyle name="Normal 29 2" xfId="1317"/>
    <cellStyle name="Normal 29 3" xfId="1318"/>
    <cellStyle name="Normal 29 4" xfId="1319"/>
    <cellStyle name="Normal 29 5" xfId="1320"/>
    <cellStyle name="Normal 29 6" xfId="1321"/>
    <cellStyle name="Normal 29 7" xfId="1322"/>
    <cellStyle name="Normal 29 8" xfId="1323"/>
    <cellStyle name="Normal 29 9" xfId="1324"/>
    <cellStyle name="Normal 3" xfId="13"/>
    <cellStyle name="Normal 3 10" xfId="1325"/>
    <cellStyle name="Normal 3 11" xfId="1326"/>
    <cellStyle name="Normal 3 12" xfId="1327"/>
    <cellStyle name="Normal 3 13" xfId="1328"/>
    <cellStyle name="Normal 3 14" xfId="1329"/>
    <cellStyle name="Normal 3 15" xfId="1330"/>
    <cellStyle name="Normal 3 16" xfId="1331"/>
    <cellStyle name="Normal 3 16 2" xfId="2313"/>
    <cellStyle name="Normal 3 16 2 2" xfId="2314"/>
    <cellStyle name="Normal 3 16 3" xfId="2315"/>
    <cellStyle name="Normal 3 16 4" xfId="2316"/>
    <cellStyle name="Normal 3 17" xfId="1332"/>
    <cellStyle name="Normal 3 18" xfId="1333"/>
    <cellStyle name="Normal 3 18 2" xfId="2317"/>
    <cellStyle name="Normal 3 19" xfId="1334"/>
    <cellStyle name="Normal 3 19 2" xfId="2318"/>
    <cellStyle name="Normal 3 2" xfId="14"/>
    <cellStyle name="Normal 3 2 10" xfId="1335"/>
    <cellStyle name="Normal 3 2 11" xfId="1336"/>
    <cellStyle name="Normal 3 2 12" xfId="1337"/>
    <cellStyle name="Normal 3 2 13" xfId="1338"/>
    <cellStyle name="Normal 3 2 14" xfId="1339"/>
    <cellStyle name="Normal 3 2 15" xfId="1340"/>
    <cellStyle name="Normal 3 2 16" xfId="1341"/>
    <cellStyle name="Normal 3 2 17" xfId="1342"/>
    <cellStyle name="Normal 3 2 18" xfId="1343"/>
    <cellStyle name="Normal 3 2 19" xfId="1344"/>
    <cellStyle name="Normal 3 2 2" xfId="1345"/>
    <cellStyle name="Normal 3 2 20" xfId="1346"/>
    <cellStyle name="Normal 3 2 21" xfId="1347"/>
    <cellStyle name="Normal 3 2 22" xfId="1348"/>
    <cellStyle name="Normal 3 2 3" xfId="1349"/>
    <cellStyle name="Normal 3 2 4" xfId="1350"/>
    <cellStyle name="Normal 3 2 5" xfId="1351"/>
    <cellStyle name="Normal 3 2 6" xfId="1352"/>
    <cellStyle name="Normal 3 2 7" xfId="1353"/>
    <cellStyle name="Normal 3 2 8" xfId="1354"/>
    <cellStyle name="Normal 3 2 9" xfId="1355"/>
    <cellStyle name="Normal 3 20" xfId="1356"/>
    <cellStyle name="Normal 3 21" xfId="1357"/>
    <cellStyle name="Normal 3 22" xfId="1358"/>
    <cellStyle name="Normal 3 23" xfId="1359"/>
    <cellStyle name="Normal 3 3" xfId="1360"/>
    <cellStyle name="Normal 3 3 2" xfId="2389"/>
    <cellStyle name="Normal 3 4" xfId="1361"/>
    <cellStyle name="Normal 3 5" xfId="1362"/>
    <cellStyle name="Normal 3 6" xfId="1363"/>
    <cellStyle name="Normal 3 7" xfId="1364"/>
    <cellStyle name="Normal 3 8" xfId="1365"/>
    <cellStyle name="Normal 3 9" xfId="1366"/>
    <cellStyle name="Normal 30 10" xfId="1367"/>
    <cellStyle name="Normal 30 11" xfId="1368"/>
    <cellStyle name="Normal 30 12" xfId="1369"/>
    <cellStyle name="Normal 30 13" xfId="1370"/>
    <cellStyle name="Normal 30 14" xfId="1371"/>
    <cellStyle name="Normal 30 15" xfId="1372"/>
    <cellStyle name="Normal 30 16" xfId="1373"/>
    <cellStyle name="Normal 30 2" xfId="1374"/>
    <cellStyle name="Normal 30 3" xfId="1375"/>
    <cellStyle name="Normal 30 4" xfId="1376"/>
    <cellStyle name="Normal 30 5" xfId="1377"/>
    <cellStyle name="Normal 30 6" xfId="1378"/>
    <cellStyle name="Normal 30 7" xfId="1379"/>
    <cellStyle name="Normal 30 8" xfId="1380"/>
    <cellStyle name="Normal 30 9" xfId="1381"/>
    <cellStyle name="Normal 31 10" xfId="1382"/>
    <cellStyle name="Normal 31 11" xfId="1383"/>
    <cellStyle name="Normal 31 12" xfId="1384"/>
    <cellStyle name="Normal 31 13" xfId="1385"/>
    <cellStyle name="Normal 31 14" xfId="1386"/>
    <cellStyle name="Normal 31 15" xfId="1387"/>
    <cellStyle name="Normal 31 16" xfId="1388"/>
    <cellStyle name="Normal 31 2" xfId="1389"/>
    <cellStyle name="Normal 31 3" xfId="1390"/>
    <cellStyle name="Normal 31 4" xfId="1391"/>
    <cellStyle name="Normal 31 5" xfId="1392"/>
    <cellStyle name="Normal 31 6" xfId="1393"/>
    <cellStyle name="Normal 31 7" xfId="1394"/>
    <cellStyle name="Normal 31 8" xfId="1395"/>
    <cellStyle name="Normal 31 9" xfId="1396"/>
    <cellStyle name="Normal 32 10" xfId="1397"/>
    <cellStyle name="Normal 32 11" xfId="1398"/>
    <cellStyle name="Normal 32 12" xfId="1399"/>
    <cellStyle name="Normal 32 13" xfId="1400"/>
    <cellStyle name="Normal 32 14" xfId="1401"/>
    <cellStyle name="Normal 32 15" xfId="1402"/>
    <cellStyle name="Normal 32 16" xfId="1403"/>
    <cellStyle name="Normal 32 2" xfId="1404"/>
    <cellStyle name="Normal 32 3" xfId="1405"/>
    <cellStyle name="Normal 32 4" xfId="1406"/>
    <cellStyle name="Normal 32 5" xfId="1407"/>
    <cellStyle name="Normal 32 6" xfId="1408"/>
    <cellStyle name="Normal 32 7" xfId="1409"/>
    <cellStyle name="Normal 32 8" xfId="1410"/>
    <cellStyle name="Normal 32 9" xfId="1411"/>
    <cellStyle name="Normal 33 10" xfId="1412"/>
    <cellStyle name="Normal 33 11" xfId="1413"/>
    <cellStyle name="Normal 33 12" xfId="1414"/>
    <cellStyle name="Normal 33 13" xfId="1415"/>
    <cellStyle name="Normal 33 14" xfId="1416"/>
    <cellStyle name="Normal 33 15" xfId="1417"/>
    <cellStyle name="Normal 33 16" xfId="1418"/>
    <cellStyle name="Normal 33 2" xfId="1419"/>
    <cellStyle name="Normal 33 3" xfId="1420"/>
    <cellStyle name="Normal 33 4" xfId="1421"/>
    <cellStyle name="Normal 33 5" xfId="1422"/>
    <cellStyle name="Normal 33 6" xfId="1423"/>
    <cellStyle name="Normal 33 7" xfId="1424"/>
    <cellStyle name="Normal 33 8" xfId="1425"/>
    <cellStyle name="Normal 33 9" xfId="1426"/>
    <cellStyle name="Normal 34 10" xfId="1427"/>
    <cellStyle name="Normal 34 10 2" xfId="1428"/>
    <cellStyle name="Normal 34 10 3" xfId="1429"/>
    <cellStyle name="Normal 34 11" xfId="1430"/>
    <cellStyle name="Normal 34 11 2" xfId="1431"/>
    <cellStyle name="Normal 34 11 3" xfId="1432"/>
    <cellStyle name="Normal 34 12" xfId="1433"/>
    <cellStyle name="Normal 34 12 2" xfId="1434"/>
    <cellStyle name="Normal 34 12 3" xfId="1435"/>
    <cellStyle name="Normal 34 13" xfId="1436"/>
    <cellStyle name="Normal 34 13 2" xfId="1437"/>
    <cellStyle name="Normal 34 13 3" xfId="1438"/>
    <cellStyle name="Normal 34 14" xfId="1439"/>
    <cellStyle name="Normal 34 14 2" xfId="1440"/>
    <cellStyle name="Normal 34 14 3" xfId="1441"/>
    <cellStyle name="Normal 34 15" xfId="1442"/>
    <cellStyle name="Normal 34 15 2" xfId="1443"/>
    <cellStyle name="Normal 34 15 3" xfId="1444"/>
    <cellStyle name="Normal 34 16" xfId="1445"/>
    <cellStyle name="Normal 34 16 2" xfId="1446"/>
    <cellStyle name="Normal 34 16 3" xfId="1447"/>
    <cellStyle name="Normal 34 2" xfId="1448"/>
    <cellStyle name="Normal 34 2 2" xfId="1449"/>
    <cellStyle name="Normal 34 2 3" xfId="1450"/>
    <cellStyle name="Normal 34 3" xfId="1451"/>
    <cellStyle name="Normal 34 3 2" xfId="1452"/>
    <cellStyle name="Normal 34 3 3" xfId="1453"/>
    <cellStyle name="Normal 34 4" xfId="1454"/>
    <cellStyle name="Normal 34 4 2" xfId="1455"/>
    <cellStyle name="Normal 34 4 3" xfId="1456"/>
    <cellStyle name="Normal 34 5" xfId="1457"/>
    <cellStyle name="Normal 34 5 2" xfId="1458"/>
    <cellStyle name="Normal 34 5 3" xfId="1459"/>
    <cellStyle name="Normal 34 6" xfId="1460"/>
    <cellStyle name="Normal 34 6 2" xfId="1461"/>
    <cellStyle name="Normal 34 6 3" xfId="1462"/>
    <cellStyle name="Normal 34 7" xfId="1463"/>
    <cellStyle name="Normal 34 7 2" xfId="1464"/>
    <cellStyle name="Normal 34 7 3" xfId="1465"/>
    <cellStyle name="Normal 34 8" xfId="1466"/>
    <cellStyle name="Normal 34 8 2" xfId="1467"/>
    <cellStyle name="Normal 34 8 3" xfId="1468"/>
    <cellStyle name="Normal 34 9" xfId="1469"/>
    <cellStyle name="Normal 34 9 2" xfId="1470"/>
    <cellStyle name="Normal 34 9 3" xfId="1471"/>
    <cellStyle name="Normal 35" xfId="36"/>
    <cellStyle name="Normal 35 10" xfId="1472"/>
    <cellStyle name="Normal 35 10 2" xfId="1473"/>
    <cellStyle name="Normal 35 10 3" xfId="1474"/>
    <cellStyle name="Normal 35 11" xfId="1475"/>
    <cellStyle name="Normal 35 11 2" xfId="1476"/>
    <cellStyle name="Normal 35 11 3" xfId="1477"/>
    <cellStyle name="Normal 35 12" xfId="1478"/>
    <cellStyle name="Normal 35 12 2" xfId="1479"/>
    <cellStyle name="Normal 35 12 3" xfId="1480"/>
    <cellStyle name="Normal 35 13" xfId="1481"/>
    <cellStyle name="Normal 35 13 2" xfId="1482"/>
    <cellStyle name="Normal 35 13 3" xfId="1483"/>
    <cellStyle name="Normal 35 14" xfId="1484"/>
    <cellStyle name="Normal 35 14 2" xfId="1485"/>
    <cellStyle name="Normal 35 14 3" xfId="1486"/>
    <cellStyle name="Normal 35 15" xfId="1487"/>
    <cellStyle name="Normal 35 15 2" xfId="1488"/>
    <cellStyle name="Normal 35 15 3" xfId="1489"/>
    <cellStyle name="Normal 35 16" xfId="1490"/>
    <cellStyle name="Normal 35 16 2" xfId="1491"/>
    <cellStyle name="Normal 35 16 3" xfId="1492"/>
    <cellStyle name="Normal 35 17" xfId="1493"/>
    <cellStyle name="Normal 35 18" xfId="1494"/>
    <cellStyle name="Normal 35 19" xfId="2319"/>
    <cellStyle name="Normal 35 2" xfId="1495"/>
    <cellStyle name="Normal 35 2 2" xfId="1496"/>
    <cellStyle name="Normal 35 2 3" xfId="1497"/>
    <cellStyle name="Normal 35 20" xfId="2320"/>
    <cellStyle name="Normal 35 21" xfId="2321"/>
    <cellStyle name="Normal 35 22" xfId="2322"/>
    <cellStyle name="Normal 35 23" xfId="2323"/>
    <cellStyle name="Normal 35 24" xfId="2324"/>
    <cellStyle name="Normal 35 3" xfId="1498"/>
    <cellStyle name="Normal 35 3 2" xfId="1499"/>
    <cellStyle name="Normal 35 3 3" xfId="1500"/>
    <cellStyle name="Normal 35 4" xfId="1501"/>
    <cellStyle name="Normal 35 4 2" xfId="1502"/>
    <cellStyle name="Normal 35 4 3" xfId="1503"/>
    <cellStyle name="Normal 35 5" xfId="1504"/>
    <cellStyle name="Normal 35 5 2" xfId="1505"/>
    <cellStyle name="Normal 35 5 3" xfId="1506"/>
    <cellStyle name="Normal 35 6" xfId="1507"/>
    <cellStyle name="Normal 35 6 2" xfId="1508"/>
    <cellStyle name="Normal 35 6 3" xfId="1509"/>
    <cellStyle name="Normal 35 7" xfId="1510"/>
    <cellStyle name="Normal 35 7 2" xfId="1511"/>
    <cellStyle name="Normal 35 7 3" xfId="1512"/>
    <cellStyle name="Normal 35 8" xfId="1513"/>
    <cellStyle name="Normal 35 8 2" xfId="1514"/>
    <cellStyle name="Normal 35 8 3" xfId="1515"/>
    <cellStyle name="Normal 35 9" xfId="1516"/>
    <cellStyle name="Normal 35 9 2" xfId="1517"/>
    <cellStyle name="Normal 35 9 3" xfId="1518"/>
    <cellStyle name="Normal 36 10" xfId="1519"/>
    <cellStyle name="Normal 36 11" xfId="1520"/>
    <cellStyle name="Normal 36 12" xfId="1521"/>
    <cellStyle name="Normal 36 13" xfId="1522"/>
    <cellStyle name="Normal 36 14" xfId="1523"/>
    <cellStyle name="Normal 36 15" xfId="1524"/>
    <cellStyle name="Normal 36 16" xfId="1525"/>
    <cellStyle name="Normal 36 2" xfId="1526"/>
    <cellStyle name="Normal 36 3" xfId="1527"/>
    <cellStyle name="Normal 36 4" xfId="1528"/>
    <cellStyle name="Normal 36 5" xfId="1529"/>
    <cellStyle name="Normal 36 6" xfId="1530"/>
    <cellStyle name="Normal 36 7" xfId="1531"/>
    <cellStyle name="Normal 36 8" xfId="1532"/>
    <cellStyle name="Normal 36 9" xfId="1533"/>
    <cellStyle name="Normal 37" xfId="1534"/>
    <cellStyle name="Normal 37 2" xfId="1535"/>
    <cellStyle name="Normal 38" xfId="1536"/>
    <cellStyle name="Normal 38 2" xfId="1537"/>
    <cellStyle name="Normal 39" xfId="1538"/>
    <cellStyle name="Normal 39 2" xfId="1539"/>
    <cellStyle name="Normal 39 3" xfId="1540"/>
    <cellStyle name="Normal 4" xfId="15"/>
    <cellStyle name="Normal 4 10" xfId="1541"/>
    <cellStyle name="Normal 4 10 2" xfId="1542"/>
    <cellStyle name="Normal 4 10 3" xfId="1543"/>
    <cellStyle name="Normal 4 11" xfId="1544"/>
    <cellStyle name="Normal 4 11 2" xfId="1545"/>
    <cellStyle name="Normal 4 11 3" xfId="1546"/>
    <cellStyle name="Normal 4 12" xfId="1547"/>
    <cellStyle name="Normal 4 12 2" xfId="1548"/>
    <cellStyle name="Normal 4 12 3" xfId="1549"/>
    <cellStyle name="Normal 4 13" xfId="1550"/>
    <cellStyle name="Normal 4 13 2" xfId="1551"/>
    <cellStyle name="Normal 4 13 3" xfId="1552"/>
    <cellStyle name="Normal 4 14" xfId="1553"/>
    <cellStyle name="Normal 4 14 2" xfId="1554"/>
    <cellStyle name="Normal 4 14 3" xfId="1555"/>
    <cellStyle name="Normal 4 15" xfId="1556"/>
    <cellStyle name="Normal 4 15 2" xfId="1557"/>
    <cellStyle name="Normal 4 15 3" xfId="1558"/>
    <cellStyle name="Normal 4 16" xfId="1559"/>
    <cellStyle name="Normal 4 16 2" xfId="1560"/>
    <cellStyle name="Normal 4 16 3" xfId="1561"/>
    <cellStyle name="Normal 4 17" xfId="1562"/>
    <cellStyle name="Normal 4 17 2" xfId="1563"/>
    <cellStyle name="Normal 4 17 3" xfId="1564"/>
    <cellStyle name="Normal 4 18" xfId="1565"/>
    <cellStyle name="Normal 4 18 2" xfId="1566"/>
    <cellStyle name="Normal 4 18 3" xfId="1567"/>
    <cellStyle name="Normal 4 19" xfId="1568"/>
    <cellStyle name="Normal 4 19 2" xfId="1569"/>
    <cellStyle name="Normal 4 19 3" xfId="1570"/>
    <cellStyle name="Normal 4 2" xfId="16"/>
    <cellStyle name="Normal 4 2 10" xfId="2096"/>
    <cellStyle name="Normal 4 2 2" xfId="1572"/>
    <cellStyle name="Normal 4 2 2 2" xfId="1573"/>
    <cellStyle name="Normal 4 2 2 3" xfId="1574"/>
    <cellStyle name="Normal 4 2 3" xfId="1575"/>
    <cellStyle name="Normal 4 2 3 2" xfId="2325"/>
    <cellStyle name="Normal 4 2 4" xfId="1576"/>
    <cellStyle name="Normal 4 2 4 2" xfId="2326"/>
    <cellStyle name="Normal 4 2 5" xfId="1577"/>
    <cellStyle name="Normal 4 2 5 2" xfId="2327"/>
    <cellStyle name="Normal 4 2 6" xfId="1578"/>
    <cellStyle name="Normal 4 2 7" xfId="1579"/>
    <cellStyle name="Normal 4 2 8" xfId="1580"/>
    <cellStyle name="Normal 4 2 9" xfId="1571"/>
    <cellStyle name="Normal 4 20" xfId="1581"/>
    <cellStyle name="Normal 4 20 2" xfId="1582"/>
    <cellStyle name="Normal 4 20 3" xfId="1583"/>
    <cellStyle name="Normal 4 21" xfId="1584"/>
    <cellStyle name="Normal 4 21 2" xfId="1585"/>
    <cellStyle name="Normal 4 21 3" xfId="1586"/>
    <cellStyle name="Normal 4 22" xfId="1587"/>
    <cellStyle name="Normal 4 22 2" xfId="1588"/>
    <cellStyle name="Normal 4 22 3" xfId="1589"/>
    <cellStyle name="Normal 4 23" xfId="1590"/>
    <cellStyle name="Normal 4 23 2" xfId="1591"/>
    <cellStyle name="Normal 4 23 3" xfId="1592"/>
    <cellStyle name="Normal 4 24" xfId="1593"/>
    <cellStyle name="Normal 4 24 2" xfId="1594"/>
    <cellStyle name="Normal 4 24 3" xfId="1595"/>
    <cellStyle name="Normal 4 25" xfId="1596"/>
    <cellStyle name="Normal 4 25 2" xfId="1597"/>
    <cellStyle name="Normal 4 25 3" xfId="1598"/>
    <cellStyle name="Normal 4 26" xfId="1599"/>
    <cellStyle name="Normal 4 27" xfId="1600"/>
    <cellStyle name="Normal 4 28" xfId="1601"/>
    <cellStyle name="Normal 4 29" xfId="1602"/>
    <cellStyle name="Normal 4 3" xfId="33"/>
    <cellStyle name="Normal 4 3 2" xfId="1604"/>
    <cellStyle name="Normal 4 3 2 2" xfId="2328"/>
    <cellStyle name="Normal 4 3 3" xfId="1605"/>
    <cellStyle name="Normal 4 3 3 2" xfId="2329"/>
    <cellStyle name="Normal 4 3 4" xfId="1603"/>
    <cellStyle name="Normal 4 3 5" xfId="2330"/>
    <cellStyle name="Normal 4 3 6" xfId="2331"/>
    <cellStyle name="Normal 4 3 7" xfId="2390"/>
    <cellStyle name="Normal 4 30" xfId="1606"/>
    <cellStyle name="Normal 4 31" xfId="1607"/>
    <cellStyle name="Normal 4 32" xfId="1608"/>
    <cellStyle name="Normal 4 33" xfId="1609"/>
    <cellStyle name="Normal 4 34" xfId="1610"/>
    <cellStyle name="Normal 4 35" xfId="1611"/>
    <cellStyle name="Normal 4 36" xfId="1612"/>
    <cellStyle name="Normal 4 37" xfId="1613"/>
    <cellStyle name="Normal 4 38" xfId="1614"/>
    <cellStyle name="Normal 4 39" xfId="1615"/>
    <cellStyle name="Normal 4 4" xfId="1616"/>
    <cellStyle name="Normal 4 4 2" xfId="1617"/>
    <cellStyle name="Normal 4 4 3" xfId="1618"/>
    <cellStyle name="Normal 4 40" xfId="1619"/>
    <cellStyle name="Normal 4 41" xfId="1620"/>
    <cellStyle name="Normal 4 41 2" xfId="1621"/>
    <cellStyle name="Normal 4 41 3" xfId="1622"/>
    <cellStyle name="Normal 4 42" xfId="1623"/>
    <cellStyle name="Normal 4 42 2" xfId="1624"/>
    <cellStyle name="Normal 4 42 3" xfId="1625"/>
    <cellStyle name="Normal 4 43" xfId="1626"/>
    <cellStyle name="Normal 4 44" xfId="1627"/>
    <cellStyle name="Normal 4 45" xfId="1628"/>
    <cellStyle name="Normal 4 46" xfId="1629"/>
    <cellStyle name="Normal 4 5" xfId="1630"/>
    <cellStyle name="Normal 4 5 2" xfId="1631"/>
    <cellStyle name="Normal 4 5 3" xfId="1632"/>
    <cellStyle name="Normal 4 6" xfId="1633"/>
    <cellStyle name="Normal 4 6 2" xfId="1634"/>
    <cellStyle name="Normal 4 6 3" xfId="1635"/>
    <cellStyle name="Normal 4 7" xfId="1636"/>
    <cellStyle name="Normal 4 7 2" xfId="1637"/>
    <cellStyle name="Normal 4 7 3" xfId="1638"/>
    <cellStyle name="Normal 4 8" xfId="1639"/>
    <cellStyle name="Normal 4 8 2" xfId="1640"/>
    <cellStyle name="Normal 4 8 3" xfId="1641"/>
    <cellStyle name="Normal 4 9" xfId="1642"/>
    <cellStyle name="Normal 4 9 2" xfId="1643"/>
    <cellStyle name="Normal 4 9 3" xfId="1644"/>
    <cellStyle name="Normal 40" xfId="1645"/>
    <cellStyle name="Normal 40 2" xfId="1646"/>
    <cellStyle name="Normal 40 3" xfId="1647"/>
    <cellStyle name="Normal 41" xfId="1648"/>
    <cellStyle name="Normal 41 2" xfId="1649"/>
    <cellStyle name="Normal 41 3" xfId="1650"/>
    <cellStyle name="Normal 42" xfId="1651"/>
    <cellStyle name="Normal 42 2" xfId="1652"/>
    <cellStyle name="Normal 42 3" xfId="1653"/>
    <cellStyle name="Normal 5" xfId="22"/>
    <cellStyle name="Normal 5 10" xfId="1655"/>
    <cellStyle name="Normal 5 10 2" xfId="1656"/>
    <cellStyle name="Normal 5 10 3" xfId="1657"/>
    <cellStyle name="Normal 5 10 4" xfId="2332"/>
    <cellStyle name="Normal 5 11" xfId="1658"/>
    <cellStyle name="Normal 5 11 2" xfId="1659"/>
    <cellStyle name="Normal 5 11 3" xfId="1660"/>
    <cellStyle name="Normal 5 12" xfId="1661"/>
    <cellStyle name="Normal 5 12 2" xfId="1662"/>
    <cellStyle name="Normal 5 12 3" xfId="1663"/>
    <cellStyle name="Normal 5 13" xfId="1664"/>
    <cellStyle name="Normal 5 13 2" xfId="1665"/>
    <cellStyle name="Normal 5 13 3" xfId="1666"/>
    <cellStyle name="Normal 5 14" xfId="1667"/>
    <cellStyle name="Normal 5 14 2" xfId="1668"/>
    <cellStyle name="Normal 5 14 3" xfId="1669"/>
    <cellStyle name="Normal 5 15" xfId="1670"/>
    <cellStyle name="Normal 5 15 2" xfId="1671"/>
    <cellStyle name="Normal 5 15 3" xfId="1672"/>
    <cellStyle name="Normal 5 16" xfId="1673"/>
    <cellStyle name="Normal 5 16 2" xfId="1674"/>
    <cellStyle name="Normal 5 16 3" xfId="1675"/>
    <cellStyle name="Normal 5 17" xfId="1676"/>
    <cellStyle name="Normal 5 17 2" xfId="1677"/>
    <cellStyle name="Normal 5 17 3" xfId="1678"/>
    <cellStyle name="Normal 5 18" xfId="1679"/>
    <cellStyle name="Normal 5 18 2" xfId="1680"/>
    <cellStyle name="Normal 5 18 3" xfId="1681"/>
    <cellStyle name="Normal 5 19" xfId="1682"/>
    <cellStyle name="Normal 5 19 2" xfId="1683"/>
    <cellStyle name="Normal 5 19 3" xfId="1684"/>
    <cellStyle name="Normal 5 2" xfId="1685"/>
    <cellStyle name="Normal 5 2 2" xfId="1686"/>
    <cellStyle name="Normal 5 2 2 2" xfId="1687"/>
    <cellStyle name="Normal 5 2 2 3" xfId="1688"/>
    <cellStyle name="Normal 5 2 3" xfId="1689"/>
    <cellStyle name="Normal 5 2 4" xfId="1690"/>
    <cellStyle name="Normal 5 2 5" xfId="2391"/>
    <cellStyle name="Normal 5 20" xfId="1691"/>
    <cellStyle name="Normal 5 20 2" xfId="1692"/>
    <cellStyle name="Normal 5 20 3" xfId="1693"/>
    <cellStyle name="Normal 5 21" xfId="1694"/>
    <cellStyle name="Normal 5 21 2" xfId="1695"/>
    <cellStyle name="Normal 5 21 3" xfId="1696"/>
    <cellStyle name="Normal 5 22" xfId="1697"/>
    <cellStyle name="Normal 5 23" xfId="1698"/>
    <cellStyle name="Normal 5 24" xfId="1699"/>
    <cellStyle name="Normal 5 25" xfId="1700"/>
    <cellStyle name="Normal 5 25 2" xfId="1701"/>
    <cellStyle name="Normal 5 25 3" xfId="1702"/>
    <cellStyle name="Normal 5 26" xfId="1703"/>
    <cellStyle name="Normal 5 26 2" xfId="1704"/>
    <cellStyle name="Normal 5 26 3" xfId="1705"/>
    <cellStyle name="Normal 5 27" xfId="1706"/>
    <cellStyle name="Normal 5 27 2" xfId="1707"/>
    <cellStyle name="Normal 5 27 3" xfId="1708"/>
    <cellStyle name="Normal 5 28" xfId="1709"/>
    <cellStyle name="Normal 5 28 2" xfId="1710"/>
    <cellStyle name="Normal 5 28 3" xfId="1711"/>
    <cellStyle name="Normal 5 29" xfId="1712"/>
    <cellStyle name="Normal 5 29 2" xfId="1713"/>
    <cellStyle name="Normal 5 29 3" xfId="1714"/>
    <cellStyle name="Normal 5 3" xfId="1715"/>
    <cellStyle name="Normal 5 3 2" xfId="1716"/>
    <cellStyle name="Normal 5 3 3" xfId="1717"/>
    <cellStyle name="Normal 5 30" xfId="1718"/>
    <cellStyle name="Normal 5 30 2" xfId="1719"/>
    <cellStyle name="Normal 5 30 3" xfId="1720"/>
    <cellStyle name="Normal 5 31" xfId="1721"/>
    <cellStyle name="Normal 5 31 2" xfId="1722"/>
    <cellStyle name="Normal 5 31 3" xfId="1723"/>
    <cellStyle name="Normal 5 32" xfId="1724"/>
    <cellStyle name="Normal 5 32 2" xfId="1725"/>
    <cellStyle name="Normal 5 32 3" xfId="1726"/>
    <cellStyle name="Normal 5 33" xfId="1727"/>
    <cellStyle name="Normal 5 34" xfId="1728"/>
    <cellStyle name="Normal 5 35" xfId="1729"/>
    <cellStyle name="Normal 5 36" xfId="1730"/>
    <cellStyle name="Normal 5 37" xfId="1731"/>
    <cellStyle name="Normal 5 38" xfId="1732"/>
    <cellStyle name="Normal 5 39" xfId="1733"/>
    <cellStyle name="Normal 5 39 2" xfId="1734"/>
    <cellStyle name="Normal 5 39 3" xfId="1735"/>
    <cellStyle name="Normal 5 4" xfId="1736"/>
    <cellStyle name="Normal 5 4 2" xfId="1737"/>
    <cellStyle name="Normal 5 4 3" xfId="1738"/>
    <cellStyle name="Normal 5 4 4" xfId="2333"/>
    <cellStyle name="Normal 5 4 5" xfId="2334"/>
    <cellStyle name="Normal 5 40" xfId="1739"/>
    <cellStyle name="Normal 5 40 2" xfId="1740"/>
    <cellStyle name="Normal 5 40 3" xfId="1741"/>
    <cellStyle name="Normal 5 41" xfId="1742"/>
    <cellStyle name="Normal 5 41 2" xfId="1743"/>
    <cellStyle name="Normal 5 41 3" xfId="1744"/>
    <cellStyle name="Normal 5 42" xfId="1745"/>
    <cellStyle name="Normal 5 42 2" xfId="1746"/>
    <cellStyle name="Normal 5 42 3" xfId="1747"/>
    <cellStyle name="Normal 5 43" xfId="1748"/>
    <cellStyle name="Normal 5 43 2" xfId="1749"/>
    <cellStyle name="Normal 5 43 3" xfId="1750"/>
    <cellStyle name="Normal 5 44" xfId="1751"/>
    <cellStyle name="Normal 5 44 2" xfId="1752"/>
    <cellStyle name="Normal 5 44 3" xfId="1753"/>
    <cellStyle name="Normal 5 45" xfId="1754"/>
    <cellStyle name="Normal 5 45 2" xfId="1755"/>
    <cellStyle name="Normal 5 45 3" xfId="1756"/>
    <cellStyle name="Normal 5 46" xfId="1757"/>
    <cellStyle name="Normal 5 46 2" xfId="1758"/>
    <cellStyle name="Normal 5 46 3" xfId="1759"/>
    <cellStyle name="Normal 5 47" xfId="1760"/>
    <cellStyle name="Normal 5 47 2" xfId="1761"/>
    <cellStyle name="Normal 5 47 3" xfId="1762"/>
    <cellStyle name="Normal 5 48" xfId="1763"/>
    <cellStyle name="Normal 5 48 2" xfId="1764"/>
    <cellStyle name="Normal 5 48 3" xfId="1765"/>
    <cellStyle name="Normal 5 49" xfId="1766"/>
    <cellStyle name="Normal 5 49 2" xfId="1767"/>
    <cellStyle name="Normal 5 49 3" xfId="1768"/>
    <cellStyle name="Normal 5 5" xfId="1769"/>
    <cellStyle name="Normal 5 5 2" xfId="1770"/>
    <cellStyle name="Normal 5 5 3" xfId="1771"/>
    <cellStyle name="Normal 5 5 4" xfId="2335"/>
    <cellStyle name="Normal 5 5 5" xfId="2336"/>
    <cellStyle name="Normal 5 50" xfId="1772"/>
    <cellStyle name="Normal 5 50 2" xfId="1773"/>
    <cellStyle name="Normal 5 50 3" xfId="1774"/>
    <cellStyle name="Normal 5 51" xfId="1775"/>
    <cellStyle name="Normal 5 52" xfId="1776"/>
    <cellStyle name="Normal 5 53" xfId="1777"/>
    <cellStyle name="Normal 5 54" xfId="1778"/>
    <cellStyle name="Normal 5 55" xfId="1654"/>
    <cellStyle name="Normal 5 6" xfId="1779"/>
    <cellStyle name="Normal 5 6 2" xfId="1780"/>
    <cellStyle name="Normal 5 6 3" xfId="1781"/>
    <cellStyle name="Normal 5 6 4" xfId="2337"/>
    <cellStyle name="Normal 5 7" xfId="1782"/>
    <cellStyle name="Normal 5 7 2" xfId="1783"/>
    <cellStyle name="Normal 5 7 3" xfId="1784"/>
    <cellStyle name="Normal 5 7 4" xfId="2338"/>
    <cellStyle name="Normal 5 8" xfId="1785"/>
    <cellStyle name="Normal 5 8 2" xfId="1786"/>
    <cellStyle name="Normal 5 8 3" xfId="1787"/>
    <cellStyle name="Normal 5 8 4" xfId="2339"/>
    <cellStyle name="Normal 5 9" xfId="1788"/>
    <cellStyle name="Normal 5 9 2" xfId="1789"/>
    <cellStyle name="Normal 5 9 3" xfId="1790"/>
    <cellStyle name="Normal 5 9 4" xfId="2340"/>
    <cellStyle name="Normal 6" xfId="29"/>
    <cellStyle name="Normal 6 10" xfId="1792"/>
    <cellStyle name="Normal 6 10 2" xfId="1793"/>
    <cellStyle name="Normal 6 10 3" xfId="1794"/>
    <cellStyle name="Normal 6 10 4" xfId="2341"/>
    <cellStyle name="Normal 6 11" xfId="1795"/>
    <cellStyle name="Normal 6 11 2" xfId="1796"/>
    <cellStyle name="Normal 6 11 3" xfId="1797"/>
    <cellStyle name="Normal 6 11 4" xfId="2342"/>
    <cellStyle name="Normal 6 12" xfId="1798"/>
    <cellStyle name="Normal 6 12 2" xfId="1799"/>
    <cellStyle name="Normal 6 12 3" xfId="1800"/>
    <cellStyle name="Normal 6 13" xfId="1801"/>
    <cellStyle name="Normal 6 13 2" xfId="1802"/>
    <cellStyle name="Normal 6 13 3" xfId="1803"/>
    <cellStyle name="Normal 6 14" xfId="1804"/>
    <cellStyle name="Normal 6 14 2" xfId="1805"/>
    <cellStyle name="Normal 6 14 3" xfId="1806"/>
    <cellStyle name="Normal 6 15" xfId="1807"/>
    <cellStyle name="Normal 6 15 2" xfId="1808"/>
    <cellStyle name="Normal 6 15 3" xfId="1809"/>
    <cellStyle name="Normal 6 16" xfId="1810"/>
    <cellStyle name="Normal 6 16 2" xfId="1811"/>
    <cellStyle name="Normal 6 16 3" xfId="1812"/>
    <cellStyle name="Normal 6 17" xfId="1813"/>
    <cellStyle name="Normal 6 17 2" xfId="1814"/>
    <cellStyle name="Normal 6 17 3" xfId="1815"/>
    <cellStyle name="Normal 6 18" xfId="1816"/>
    <cellStyle name="Normal 6 18 2" xfId="1817"/>
    <cellStyle name="Normal 6 18 3" xfId="1818"/>
    <cellStyle name="Normal 6 19" xfId="1819"/>
    <cellStyle name="Normal 6 19 2" xfId="1820"/>
    <cellStyle name="Normal 6 19 3" xfId="1821"/>
    <cellStyle name="Normal 6 2" xfId="1822"/>
    <cellStyle name="Normal 6 2 10" xfId="1823"/>
    <cellStyle name="Normal 6 2 11" xfId="1824"/>
    <cellStyle name="Normal 6 2 12" xfId="1825"/>
    <cellStyle name="Normal 6 2 13" xfId="1826"/>
    <cellStyle name="Normal 6 2 14" xfId="1827"/>
    <cellStyle name="Normal 6 2 15" xfId="1828"/>
    <cellStyle name="Normal 6 2 16" xfId="1829"/>
    <cellStyle name="Normal 6 2 17" xfId="2343"/>
    <cellStyle name="Normal 6 2 18" xfId="2392"/>
    <cellStyle name="Normal 6 2 2" xfId="1830"/>
    <cellStyle name="Normal 6 2 3" xfId="1831"/>
    <cellStyle name="Normal 6 2 4" xfId="1832"/>
    <cellStyle name="Normal 6 2 5" xfId="1833"/>
    <cellStyle name="Normal 6 2 6" xfId="1834"/>
    <cellStyle name="Normal 6 2 7" xfId="1835"/>
    <cellStyle name="Normal 6 2 8" xfId="1836"/>
    <cellStyle name="Normal 6 2 9" xfId="1837"/>
    <cellStyle name="Normal 6 20" xfId="1838"/>
    <cellStyle name="Normal 6 20 2" xfId="1839"/>
    <cellStyle name="Normal 6 20 3" xfId="1840"/>
    <cellStyle name="Normal 6 21" xfId="1841"/>
    <cellStyle name="Normal 6 21 2" xfId="1842"/>
    <cellStyle name="Normal 6 21 3" xfId="1843"/>
    <cellStyle name="Normal 6 22" xfId="1844"/>
    <cellStyle name="Normal 6 22 2" xfId="1845"/>
    <cellStyle name="Normal 6 22 3" xfId="1846"/>
    <cellStyle name="Normal 6 23" xfId="1847"/>
    <cellStyle name="Normal 6 24" xfId="1848"/>
    <cellStyle name="Normal 6 25" xfId="1849"/>
    <cellStyle name="Normal 6 26" xfId="1850"/>
    <cellStyle name="Normal 6 27" xfId="1851"/>
    <cellStyle name="Normal 6 28" xfId="1852"/>
    <cellStyle name="Normal 6 29" xfId="1853"/>
    <cellStyle name="Normal 6 3" xfId="1854"/>
    <cellStyle name="Normal 6 3 10" xfId="1855"/>
    <cellStyle name="Normal 6 3 11" xfId="1856"/>
    <cellStyle name="Normal 6 3 12" xfId="1857"/>
    <cellStyle name="Normal 6 3 13" xfId="1858"/>
    <cellStyle name="Normal 6 3 14" xfId="1859"/>
    <cellStyle name="Normal 6 3 15" xfId="1860"/>
    <cellStyle name="Normal 6 3 16" xfId="1861"/>
    <cellStyle name="Normal 6 3 17" xfId="2344"/>
    <cellStyle name="Normal 6 3 2" xfId="1862"/>
    <cellStyle name="Normal 6 3 3" xfId="1863"/>
    <cellStyle name="Normal 6 3 4" xfId="1864"/>
    <cellStyle name="Normal 6 3 5" xfId="1865"/>
    <cellStyle name="Normal 6 3 6" xfId="1866"/>
    <cellStyle name="Normal 6 3 7" xfId="1867"/>
    <cellStyle name="Normal 6 3 8" xfId="1868"/>
    <cellStyle name="Normal 6 3 9" xfId="1869"/>
    <cellStyle name="Normal 6 30" xfId="1870"/>
    <cellStyle name="Normal 6 31" xfId="1791"/>
    <cellStyle name="Normal 6 4" xfId="1871"/>
    <cellStyle name="Normal 6 4 10" xfId="1872"/>
    <cellStyle name="Normal 6 4 11" xfId="1873"/>
    <cellStyle name="Normal 6 4 12" xfId="1874"/>
    <cellStyle name="Normal 6 4 13" xfId="1875"/>
    <cellStyle name="Normal 6 4 14" xfId="1876"/>
    <cellStyle name="Normal 6 4 15" xfId="1877"/>
    <cellStyle name="Normal 6 4 16" xfId="1878"/>
    <cellStyle name="Normal 6 4 17" xfId="2345"/>
    <cellStyle name="Normal 6 4 2" xfId="1879"/>
    <cellStyle name="Normal 6 4 3" xfId="1880"/>
    <cellStyle name="Normal 6 4 4" xfId="1881"/>
    <cellStyle name="Normal 6 4 5" xfId="1882"/>
    <cellStyle name="Normal 6 4 6" xfId="1883"/>
    <cellStyle name="Normal 6 4 7" xfId="1884"/>
    <cellStyle name="Normal 6 4 8" xfId="1885"/>
    <cellStyle name="Normal 6 4 9" xfId="1886"/>
    <cellStyle name="Normal 6 5" xfId="1887"/>
    <cellStyle name="Normal 6 5 10" xfId="1888"/>
    <cellStyle name="Normal 6 5 11" xfId="1889"/>
    <cellStyle name="Normal 6 5 12" xfId="1890"/>
    <cellStyle name="Normal 6 5 13" xfId="1891"/>
    <cellStyle name="Normal 6 5 14" xfId="1892"/>
    <cellStyle name="Normal 6 5 15" xfId="1893"/>
    <cellStyle name="Normal 6 5 16" xfId="1894"/>
    <cellStyle name="Normal 6 5 17" xfId="2346"/>
    <cellStyle name="Normal 6 5 2" xfId="1895"/>
    <cellStyle name="Normal 6 5 3" xfId="1896"/>
    <cellStyle name="Normal 6 5 4" xfId="1897"/>
    <cellStyle name="Normal 6 5 5" xfId="1898"/>
    <cellStyle name="Normal 6 5 6" xfId="1899"/>
    <cellStyle name="Normal 6 5 7" xfId="1900"/>
    <cellStyle name="Normal 6 5 8" xfId="1901"/>
    <cellStyle name="Normal 6 5 9" xfId="1902"/>
    <cellStyle name="Normal 6 6" xfId="1903"/>
    <cellStyle name="Normal 6 6 10" xfId="1904"/>
    <cellStyle name="Normal 6 6 11" xfId="1905"/>
    <cellStyle name="Normal 6 6 12" xfId="1906"/>
    <cellStyle name="Normal 6 6 13" xfId="1907"/>
    <cellStyle name="Normal 6 6 14" xfId="1908"/>
    <cellStyle name="Normal 6 6 15" xfId="1909"/>
    <cellStyle name="Normal 6 6 16" xfId="1910"/>
    <cellStyle name="Normal 6 6 17" xfId="2347"/>
    <cellStyle name="Normal 6 6 2" xfId="1911"/>
    <cellStyle name="Normal 6 6 3" xfId="1912"/>
    <cellStyle name="Normal 6 6 4" xfId="1913"/>
    <cellStyle name="Normal 6 6 5" xfId="1914"/>
    <cellStyle name="Normal 6 6 6" xfId="1915"/>
    <cellStyle name="Normal 6 6 7" xfId="1916"/>
    <cellStyle name="Normal 6 6 8" xfId="1917"/>
    <cellStyle name="Normal 6 6 9" xfId="1918"/>
    <cellStyle name="Normal 6 7" xfId="1919"/>
    <cellStyle name="Normal 6 7 10" xfId="1920"/>
    <cellStyle name="Normal 6 7 11" xfId="1921"/>
    <cellStyle name="Normal 6 7 12" xfId="1922"/>
    <cellStyle name="Normal 6 7 13" xfId="1923"/>
    <cellStyle name="Normal 6 7 14" xfId="1924"/>
    <cellStyle name="Normal 6 7 15" xfId="1925"/>
    <cellStyle name="Normal 6 7 16" xfId="1926"/>
    <cellStyle name="Normal 6 7 17" xfId="2348"/>
    <cellStyle name="Normal 6 7 2" xfId="1927"/>
    <cellStyle name="Normal 6 7 3" xfId="1928"/>
    <cellStyle name="Normal 6 7 4" xfId="1929"/>
    <cellStyle name="Normal 6 7 5" xfId="1930"/>
    <cellStyle name="Normal 6 7 6" xfId="1931"/>
    <cellStyle name="Normal 6 7 7" xfId="1932"/>
    <cellStyle name="Normal 6 7 8" xfId="1933"/>
    <cellStyle name="Normal 6 7 9" xfId="1934"/>
    <cellStyle name="Normal 6 8" xfId="1935"/>
    <cellStyle name="Normal 6 8 2" xfId="1936"/>
    <cellStyle name="Normal 6 8 3" xfId="1937"/>
    <cellStyle name="Normal 6 8 4" xfId="2349"/>
    <cellStyle name="Normal 6 9" xfId="1938"/>
    <cellStyle name="Normal 6 9 2" xfId="1939"/>
    <cellStyle name="Normal 6 9 3" xfId="1940"/>
    <cellStyle name="Normal 6 9 4" xfId="2350"/>
    <cellStyle name="Normal 7" xfId="30"/>
    <cellStyle name="Normal 7 10" xfId="1942"/>
    <cellStyle name="Normal 7 10 2" xfId="1943"/>
    <cellStyle name="Normal 7 10 3" xfId="1944"/>
    <cellStyle name="Normal 7 11" xfId="1945"/>
    <cellStyle name="Normal 7 11 2" xfId="1946"/>
    <cellStyle name="Normal 7 11 3" xfId="1947"/>
    <cellStyle name="Normal 7 12" xfId="1948"/>
    <cellStyle name="Normal 7 12 2" xfId="1949"/>
    <cellStyle name="Normal 7 12 3" xfId="1950"/>
    <cellStyle name="Normal 7 13" xfId="1951"/>
    <cellStyle name="Normal 7 13 2" xfId="1952"/>
    <cellStyle name="Normal 7 13 3" xfId="1953"/>
    <cellStyle name="Normal 7 14" xfId="1954"/>
    <cellStyle name="Normal 7 14 2" xfId="1955"/>
    <cellStyle name="Normal 7 14 3" xfId="1956"/>
    <cellStyle name="Normal 7 15" xfId="1957"/>
    <cellStyle name="Normal 7 15 2" xfId="1958"/>
    <cellStyle name="Normal 7 15 3" xfId="1959"/>
    <cellStyle name="Normal 7 16" xfId="1960"/>
    <cellStyle name="Normal 7 16 2" xfId="1961"/>
    <cellStyle name="Normal 7 16 3" xfId="1962"/>
    <cellStyle name="Normal 7 17" xfId="1963"/>
    <cellStyle name="Normal 7 18" xfId="1964"/>
    <cellStyle name="Normal 7 19" xfId="1965"/>
    <cellStyle name="Normal 7 2" xfId="1966"/>
    <cellStyle name="Normal 7 2 2" xfId="1967"/>
    <cellStyle name="Normal 7 2 3" xfId="1968"/>
    <cellStyle name="Normal 7 20" xfId="1969"/>
    <cellStyle name="Normal 7 21" xfId="1970"/>
    <cellStyle name="Normal 7 22" xfId="1971"/>
    <cellStyle name="Normal 7 23" xfId="1941"/>
    <cellStyle name="Normal 7 24" xfId="2393"/>
    <cellStyle name="Normal 7 3" xfId="1972"/>
    <cellStyle name="Normal 7 3 2" xfId="1973"/>
    <cellStyle name="Normal 7 3 3" xfId="1974"/>
    <cellStyle name="Normal 7 4" xfId="1975"/>
    <cellStyle name="Normal 7 4 2" xfId="1976"/>
    <cellStyle name="Normal 7 4 3" xfId="1977"/>
    <cellStyle name="Normal 7 5" xfId="1978"/>
    <cellStyle name="Normal 7 5 2" xfId="1979"/>
    <cellStyle name="Normal 7 5 3" xfId="1980"/>
    <cellStyle name="Normal 7 6" xfId="1981"/>
    <cellStyle name="Normal 7 6 2" xfId="1982"/>
    <cellStyle name="Normal 7 6 3" xfId="1983"/>
    <cellStyle name="Normal 7 7" xfId="1984"/>
    <cellStyle name="Normal 7 7 2" xfId="1985"/>
    <cellStyle name="Normal 7 7 3" xfId="1986"/>
    <cellStyle name="Normal 7 8" xfId="1987"/>
    <cellStyle name="Normal 7 8 2" xfId="1988"/>
    <cellStyle name="Normal 7 8 3" xfId="1989"/>
    <cellStyle name="Normal 7 9" xfId="1990"/>
    <cellStyle name="Normal 7 9 2" xfId="1991"/>
    <cellStyle name="Normal 7 9 3" xfId="1992"/>
    <cellStyle name="Normal 8" xfId="31"/>
    <cellStyle name="Normal 8 2" xfId="32"/>
    <cellStyle name="Normal 8 3" xfId="2351"/>
    <cellStyle name="Normal 8 4" xfId="2352"/>
    <cellStyle name="Normal 9" xfId="1993"/>
    <cellStyle name="Normal 9 10" xfId="1994"/>
    <cellStyle name="Normal 9 10 2" xfId="1995"/>
    <cellStyle name="Normal 9 10 3" xfId="1996"/>
    <cellStyle name="Normal 9 11" xfId="1997"/>
    <cellStyle name="Normal 9 11 2" xfId="1998"/>
    <cellStyle name="Normal 9 11 3" xfId="1999"/>
    <cellStyle name="Normal 9 12" xfId="2000"/>
    <cellStyle name="Normal 9 12 2" xfId="2001"/>
    <cellStyle name="Normal 9 12 3" xfId="2002"/>
    <cellStyle name="Normal 9 13" xfId="2003"/>
    <cellStyle name="Normal 9 13 2" xfId="2004"/>
    <cellStyle name="Normal 9 13 3" xfId="2005"/>
    <cellStyle name="Normal 9 14" xfId="2006"/>
    <cellStyle name="Normal 9 14 2" xfId="2007"/>
    <cellStyle name="Normal 9 14 3" xfId="2008"/>
    <cellStyle name="Normal 9 15" xfId="2009"/>
    <cellStyle name="Normal 9 15 2" xfId="2010"/>
    <cellStyle name="Normal 9 15 3" xfId="2011"/>
    <cellStyle name="Normal 9 16" xfId="2012"/>
    <cellStyle name="Normal 9 16 2" xfId="2013"/>
    <cellStyle name="Normal 9 16 3" xfId="2014"/>
    <cellStyle name="Normal 9 17" xfId="2015"/>
    <cellStyle name="Normal 9 18" xfId="2016"/>
    <cellStyle name="Normal 9 19" xfId="2353"/>
    <cellStyle name="Normal 9 2" xfId="2017"/>
    <cellStyle name="Normal 9 2 2" xfId="2018"/>
    <cellStyle name="Normal 9 2 3" xfId="2019"/>
    <cellStyle name="Normal 9 3" xfId="2020"/>
    <cellStyle name="Normal 9 3 2" xfId="2021"/>
    <cellStyle name="Normal 9 3 3" xfId="2022"/>
    <cellStyle name="Normal 9 4" xfId="2023"/>
    <cellStyle name="Normal 9 4 2" xfId="2024"/>
    <cellStyle name="Normal 9 4 3" xfId="2025"/>
    <cellStyle name="Normal 9 5" xfId="2026"/>
    <cellStyle name="Normal 9 5 2" xfId="2027"/>
    <cellStyle name="Normal 9 5 3" xfId="2028"/>
    <cellStyle name="Normal 9 6" xfId="2029"/>
    <cellStyle name="Normal 9 6 2" xfId="2030"/>
    <cellStyle name="Normal 9 6 3" xfId="2031"/>
    <cellStyle name="Normal 9 7" xfId="2032"/>
    <cellStyle name="Normal 9 7 2" xfId="2033"/>
    <cellStyle name="Normal 9 7 3" xfId="2034"/>
    <cellStyle name="Normal 9 8" xfId="2035"/>
    <cellStyle name="Normal 9 8 2" xfId="2036"/>
    <cellStyle name="Normal 9 8 3" xfId="2037"/>
    <cellStyle name="Normal 9 9" xfId="2038"/>
    <cellStyle name="Normal 9 9 2" xfId="2039"/>
    <cellStyle name="Normal 9 9 3" xfId="2040"/>
    <cellStyle name="Note 2" xfId="2041"/>
    <cellStyle name="Note 2 10" xfId="2042"/>
    <cellStyle name="Note 2 11" xfId="2043"/>
    <cellStyle name="Note 2 12" xfId="2044"/>
    <cellStyle name="Note 2 13" xfId="2045"/>
    <cellStyle name="Note 2 14" xfId="2046"/>
    <cellStyle name="Note 2 15" xfId="2047"/>
    <cellStyle name="Note 2 16" xfId="2048"/>
    <cellStyle name="Note 2 17" xfId="2049"/>
    <cellStyle name="Note 2 18" xfId="2050"/>
    <cellStyle name="Note 2 19" xfId="2051"/>
    <cellStyle name="Note 2 2" xfId="2052"/>
    <cellStyle name="Note 2 20" xfId="2053"/>
    <cellStyle name="Note 2 21" xfId="2394"/>
    <cellStyle name="Note 2 3" xfId="2054"/>
    <cellStyle name="Note 2 4" xfId="2055"/>
    <cellStyle name="Note 2 5" xfId="2056"/>
    <cellStyle name="Note 2 6" xfId="2057"/>
    <cellStyle name="Note 2 7" xfId="2058"/>
    <cellStyle name="Note 2 8" xfId="2059"/>
    <cellStyle name="Note 2 9" xfId="2060"/>
    <cellStyle name="Note 3" xfId="2354"/>
    <cellStyle name="Note 3 2" xfId="2355"/>
    <cellStyle name="Note 4" xfId="2356"/>
    <cellStyle name="Output 2" xfId="2061"/>
    <cellStyle name="Output 2 2" xfId="2357"/>
    <cellStyle name="Output 2 3" xfId="2358"/>
    <cellStyle name="Output 2 4" xfId="2359"/>
    <cellStyle name="Output 2 5" xfId="2360"/>
    <cellStyle name="Output 2 6" xfId="2361"/>
    <cellStyle name="Output 2 7" xfId="2362"/>
    <cellStyle name="Percent 2" xfId="17"/>
    <cellStyle name="Percent 2 10" xfId="2062"/>
    <cellStyle name="Percent 2 11" xfId="2063"/>
    <cellStyle name="Percent 2 12" xfId="2064"/>
    <cellStyle name="Percent 2 13" xfId="2065"/>
    <cellStyle name="Percent 2 14" xfId="2066"/>
    <cellStyle name="Percent 2 15" xfId="2067"/>
    <cellStyle name="Percent 2 16" xfId="2068"/>
    <cellStyle name="Percent 2 17" xfId="2069"/>
    <cellStyle name="Percent 2 18" xfId="2070"/>
    <cellStyle name="Percent 2 19" xfId="2071"/>
    <cellStyle name="Percent 2 2" xfId="2072"/>
    <cellStyle name="Percent 2 20" xfId="2073"/>
    <cellStyle name="Percent 2 21" xfId="2074"/>
    <cellStyle name="Percent 2 22" xfId="2075"/>
    <cellStyle name="Percent 2 23" xfId="2363"/>
    <cellStyle name="Percent 2 3" xfId="2076"/>
    <cellStyle name="Percent 2 4" xfId="2077"/>
    <cellStyle name="Percent 2 5" xfId="2078"/>
    <cellStyle name="Percent 2 6" xfId="2079"/>
    <cellStyle name="Percent 2 7" xfId="2080"/>
    <cellStyle name="Percent 2 8" xfId="2081"/>
    <cellStyle name="Percent 2 9" xfId="2082"/>
    <cellStyle name="Percent 3" xfId="2093"/>
    <cellStyle name="Percent 3 2" xfId="2364"/>
    <cellStyle name="Percent 4" xfId="2365"/>
    <cellStyle name="Percent 5" xfId="2366"/>
    <cellStyle name="Percent 5 2" xfId="2367"/>
    <cellStyle name="Percent 6" xfId="2368"/>
    <cellStyle name="Row_Headings" xfId="2369"/>
    <cellStyle name="Title 2" xfId="2083"/>
    <cellStyle name="Total 2" xfId="2084"/>
    <cellStyle name="Total 2 2" xfId="2370"/>
    <cellStyle name="Total 2 3" xfId="2371"/>
    <cellStyle name="Total 2 4" xfId="2372"/>
    <cellStyle name="Total 2 5" xfId="2373"/>
    <cellStyle name="Total 2 6" xfId="2374"/>
    <cellStyle name="Total 2 7" xfId="2375"/>
    <cellStyle name="Warning Text 2" xfId="2085"/>
  </cellStyles>
  <dxfs count="0"/>
  <tableStyles count="0" defaultTableStyle="TableStyleMedium9" defaultPivotStyle="PivotStyleLight16"/>
  <colors>
    <mruColors>
      <color rgb="FF000060"/>
      <color rgb="FF08519C"/>
      <color rgb="FF6BAEE7"/>
      <color rgb="FF000080"/>
      <color rgb="FFBDD7E7"/>
      <color rgb="FF3182BD"/>
      <color rgb="FFF5595D"/>
      <color rgb="FF7AF680"/>
      <color rgb="FFF3FB85"/>
      <color rgb="FF253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TechGuide!A1"/><Relationship Id="rId2" Type="http://schemas.openxmlformats.org/officeDocument/2006/relationships/hyperlink" Target="#Contents!A1"/><Relationship Id="rId1" Type="http://schemas.openxmlformats.org/officeDocument/2006/relationships/image" Target="../media/image1.jpeg"/><Relationship Id="rId4" Type="http://schemas.openxmlformats.org/officeDocument/2006/relationships/hyperlink" Target="#CopyingInstruct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ABM!A1"/><Relationship Id="rId3" Type="http://schemas.openxmlformats.org/officeDocument/2006/relationships/image" Target="../media/image1.jpeg"/><Relationship Id="rId7" Type="http://schemas.openxmlformats.org/officeDocument/2006/relationships/hyperlink" Target="#'Hywel Dda'!A1"/><Relationship Id="rId12" Type="http://schemas.openxmlformats.org/officeDocument/2006/relationships/hyperlink" Target="#TechGuide!A1"/><Relationship Id="rId2" Type="http://schemas.openxmlformats.org/officeDocument/2006/relationships/image" Target="../media/image5.emf"/><Relationship Id="rId1" Type="http://schemas.openxmlformats.org/officeDocument/2006/relationships/image" Target="../media/image10.jpeg"/><Relationship Id="rId6" Type="http://schemas.openxmlformats.org/officeDocument/2006/relationships/hyperlink" Target="#Powys!A1"/><Relationship Id="rId11" Type="http://schemas.openxmlformats.org/officeDocument/2006/relationships/hyperlink" Target="#'Aneurin Bevan'!A1"/><Relationship Id="rId5" Type="http://schemas.openxmlformats.org/officeDocument/2006/relationships/hyperlink" Target="#'Betsi Cadwaladr'!A1"/><Relationship Id="rId10" Type="http://schemas.openxmlformats.org/officeDocument/2006/relationships/hyperlink" Target="#'Cwm Taf'!A1"/><Relationship Id="rId4" Type="http://schemas.openxmlformats.org/officeDocument/2006/relationships/hyperlink" Target="#Wales!A1"/><Relationship Id="rId9" Type="http://schemas.openxmlformats.org/officeDocument/2006/relationships/hyperlink" Target="#'Cardiff &amp; Vale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ABM!A1"/><Relationship Id="rId3" Type="http://schemas.openxmlformats.org/officeDocument/2006/relationships/image" Target="../media/image1.jpeg"/><Relationship Id="rId7" Type="http://schemas.openxmlformats.org/officeDocument/2006/relationships/hyperlink" Target="#'Hywel Dda'!A1"/><Relationship Id="rId12" Type="http://schemas.openxmlformats.org/officeDocument/2006/relationships/hyperlink" Target="#TechGuide!A1"/><Relationship Id="rId2" Type="http://schemas.openxmlformats.org/officeDocument/2006/relationships/image" Target="../media/image5.emf"/><Relationship Id="rId1" Type="http://schemas.openxmlformats.org/officeDocument/2006/relationships/image" Target="../media/image11.jpeg"/><Relationship Id="rId6" Type="http://schemas.openxmlformats.org/officeDocument/2006/relationships/hyperlink" Target="#Powys!A1"/><Relationship Id="rId11" Type="http://schemas.openxmlformats.org/officeDocument/2006/relationships/hyperlink" Target="#'Aneurin Bevan'!A1"/><Relationship Id="rId5" Type="http://schemas.openxmlformats.org/officeDocument/2006/relationships/hyperlink" Target="#'Betsi Cadwaladr'!A1"/><Relationship Id="rId10" Type="http://schemas.openxmlformats.org/officeDocument/2006/relationships/hyperlink" Target="#'Cwm Taf'!A1"/><Relationship Id="rId4" Type="http://schemas.openxmlformats.org/officeDocument/2006/relationships/hyperlink" Target="#Wales!A1"/><Relationship Id="rId9" Type="http://schemas.openxmlformats.org/officeDocument/2006/relationships/hyperlink" Target="#'Cardiff &amp; Vale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ABM!A1"/><Relationship Id="rId3" Type="http://schemas.openxmlformats.org/officeDocument/2006/relationships/image" Target="../media/image1.jpeg"/><Relationship Id="rId7" Type="http://schemas.openxmlformats.org/officeDocument/2006/relationships/hyperlink" Target="#'Hywel Dda'!A1"/><Relationship Id="rId12" Type="http://schemas.openxmlformats.org/officeDocument/2006/relationships/hyperlink" Target="#TechGuide!A1"/><Relationship Id="rId2" Type="http://schemas.openxmlformats.org/officeDocument/2006/relationships/image" Target="../media/image5.emf"/><Relationship Id="rId1" Type="http://schemas.openxmlformats.org/officeDocument/2006/relationships/image" Target="../media/image12.jpeg"/><Relationship Id="rId6" Type="http://schemas.openxmlformats.org/officeDocument/2006/relationships/hyperlink" Target="#Powys!A1"/><Relationship Id="rId11" Type="http://schemas.openxmlformats.org/officeDocument/2006/relationships/hyperlink" Target="#'Aneurin Bevan'!A1"/><Relationship Id="rId5" Type="http://schemas.openxmlformats.org/officeDocument/2006/relationships/hyperlink" Target="#'Betsi Cadwaladr'!A1"/><Relationship Id="rId10" Type="http://schemas.openxmlformats.org/officeDocument/2006/relationships/hyperlink" Target="#'Cwm Taf'!A1"/><Relationship Id="rId4" Type="http://schemas.openxmlformats.org/officeDocument/2006/relationships/hyperlink" Target="#Wales!A1"/><Relationship Id="rId9" Type="http://schemas.openxmlformats.org/officeDocument/2006/relationships/hyperlink" Target="#'Cardiff &amp; Vale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Cwm Taf'!A1"/><Relationship Id="rId3" Type="http://schemas.openxmlformats.org/officeDocument/2006/relationships/hyperlink" Target="#Betsi!A1"/><Relationship Id="rId7" Type="http://schemas.openxmlformats.org/officeDocument/2006/relationships/hyperlink" Target="#'Cardiff &amp; Vale'!A1"/><Relationship Id="rId2" Type="http://schemas.openxmlformats.org/officeDocument/2006/relationships/hyperlink" Target="#Wales!A1"/><Relationship Id="rId1" Type="http://schemas.openxmlformats.org/officeDocument/2006/relationships/image" Target="../media/image1.jpeg"/><Relationship Id="rId6" Type="http://schemas.openxmlformats.org/officeDocument/2006/relationships/hyperlink" Target="#ABM!A1"/><Relationship Id="rId5" Type="http://schemas.openxmlformats.org/officeDocument/2006/relationships/hyperlink" Target="#'Hywel Dda'!A1"/><Relationship Id="rId10" Type="http://schemas.openxmlformats.org/officeDocument/2006/relationships/hyperlink" Target="#Contents!A1"/><Relationship Id="rId4" Type="http://schemas.openxmlformats.org/officeDocument/2006/relationships/hyperlink" Target="#Powys!A1"/><Relationship Id="rId9" Type="http://schemas.openxmlformats.org/officeDocument/2006/relationships/hyperlink" Target="#'Aneurin Bevan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Cardiff &amp; Vale'!A1"/><Relationship Id="rId3" Type="http://schemas.openxmlformats.org/officeDocument/2006/relationships/hyperlink" Target="#TechGuide!A1"/><Relationship Id="rId7" Type="http://schemas.openxmlformats.org/officeDocument/2006/relationships/hyperlink" Target="#ABM!A1"/><Relationship Id="rId2" Type="http://schemas.openxmlformats.org/officeDocument/2006/relationships/image" Target="../media/image1.jpeg"/><Relationship Id="rId1" Type="http://schemas.openxmlformats.org/officeDocument/2006/relationships/image" Target="../media/image2.emf"/><Relationship Id="rId6" Type="http://schemas.openxmlformats.org/officeDocument/2006/relationships/hyperlink" Target="#'Hywel Dda'!A1"/><Relationship Id="rId11" Type="http://schemas.openxmlformats.org/officeDocument/2006/relationships/hyperlink" Target="#Wales!A1"/><Relationship Id="rId5" Type="http://schemas.openxmlformats.org/officeDocument/2006/relationships/hyperlink" Target="#Powys!A1"/><Relationship Id="rId10" Type="http://schemas.openxmlformats.org/officeDocument/2006/relationships/hyperlink" Target="#'Aneurin Bevan'!A1"/><Relationship Id="rId4" Type="http://schemas.openxmlformats.org/officeDocument/2006/relationships/hyperlink" Target="#'Betsi Cadwaladr'!A1"/><Relationship Id="rId9" Type="http://schemas.openxmlformats.org/officeDocument/2006/relationships/hyperlink" Target="#'Cwm Taf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Hywel Dda'!A1"/><Relationship Id="rId13" Type="http://schemas.openxmlformats.org/officeDocument/2006/relationships/hyperlink" Target="#TechGuide!A1"/><Relationship Id="rId3" Type="http://schemas.openxmlformats.org/officeDocument/2006/relationships/image" Target="../media/image5.emf"/><Relationship Id="rId7" Type="http://schemas.openxmlformats.org/officeDocument/2006/relationships/hyperlink" Target="#Powys!A1"/><Relationship Id="rId12" Type="http://schemas.openxmlformats.org/officeDocument/2006/relationships/hyperlink" Target="#'Aneurin Bevan'!A1"/><Relationship Id="rId2" Type="http://schemas.openxmlformats.org/officeDocument/2006/relationships/image" Target="../media/image4.jpeg"/><Relationship Id="rId1" Type="http://schemas.openxmlformats.org/officeDocument/2006/relationships/hyperlink" Target="#Contents!A1"/><Relationship Id="rId6" Type="http://schemas.openxmlformats.org/officeDocument/2006/relationships/hyperlink" Target="#'Betsi Cadwaladr'!A1"/><Relationship Id="rId11" Type="http://schemas.openxmlformats.org/officeDocument/2006/relationships/hyperlink" Target="#'Cwm Taf'!A1"/><Relationship Id="rId5" Type="http://schemas.openxmlformats.org/officeDocument/2006/relationships/hyperlink" Target="#Wales!A1"/><Relationship Id="rId10" Type="http://schemas.openxmlformats.org/officeDocument/2006/relationships/hyperlink" Target="#'Cardiff &amp; Vale'!A1"/><Relationship Id="rId4" Type="http://schemas.openxmlformats.org/officeDocument/2006/relationships/image" Target="../media/image1.jpeg"/><Relationship Id="rId9" Type="http://schemas.openxmlformats.org/officeDocument/2006/relationships/hyperlink" Target="#ABM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Powys!A1"/><Relationship Id="rId13" Type="http://schemas.openxmlformats.org/officeDocument/2006/relationships/hyperlink" Target="#'Aneurin Bevan'!A1"/><Relationship Id="rId3" Type="http://schemas.openxmlformats.org/officeDocument/2006/relationships/image" Target="../media/image1.jpeg"/><Relationship Id="rId7" Type="http://schemas.openxmlformats.org/officeDocument/2006/relationships/hyperlink" Target="#'Betsi Cadwaladr'!A1"/><Relationship Id="rId12" Type="http://schemas.openxmlformats.org/officeDocument/2006/relationships/hyperlink" Target="#'Cwm Taf'!A1"/><Relationship Id="rId2" Type="http://schemas.openxmlformats.org/officeDocument/2006/relationships/image" Target="../media/image5.emf"/><Relationship Id="rId1" Type="http://schemas.openxmlformats.org/officeDocument/2006/relationships/image" Target="../media/image6.jpeg"/><Relationship Id="rId6" Type="http://schemas.openxmlformats.org/officeDocument/2006/relationships/hyperlink" Target="#Wales!A1"/><Relationship Id="rId11" Type="http://schemas.openxmlformats.org/officeDocument/2006/relationships/hyperlink" Target="#'Cardiff &amp; Vale'!A1"/><Relationship Id="rId5" Type="http://schemas.openxmlformats.org/officeDocument/2006/relationships/hyperlink" Target="#CopyingInstruct!A1"/><Relationship Id="rId15" Type="http://schemas.openxmlformats.org/officeDocument/2006/relationships/hyperlink" Target="#InterpretGuide!A1"/><Relationship Id="rId10" Type="http://schemas.openxmlformats.org/officeDocument/2006/relationships/hyperlink" Target="#ABM!A1"/><Relationship Id="rId4" Type="http://schemas.openxmlformats.org/officeDocument/2006/relationships/hyperlink" Target="#TechGuide!A1"/><Relationship Id="rId9" Type="http://schemas.openxmlformats.org/officeDocument/2006/relationships/hyperlink" Target="#'Hywel Dda'!A1"/><Relationship Id="rId14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ABM!A1"/><Relationship Id="rId3" Type="http://schemas.openxmlformats.org/officeDocument/2006/relationships/image" Target="../media/image1.jpeg"/><Relationship Id="rId7" Type="http://schemas.openxmlformats.org/officeDocument/2006/relationships/hyperlink" Target="#'Hywel Dda'!A1"/><Relationship Id="rId12" Type="http://schemas.openxmlformats.org/officeDocument/2006/relationships/hyperlink" Target="#TechGuide!A1"/><Relationship Id="rId2" Type="http://schemas.openxmlformats.org/officeDocument/2006/relationships/image" Target="../media/image5.emf"/><Relationship Id="rId1" Type="http://schemas.openxmlformats.org/officeDocument/2006/relationships/image" Target="../media/image7.jpeg"/><Relationship Id="rId6" Type="http://schemas.openxmlformats.org/officeDocument/2006/relationships/hyperlink" Target="#Powys!A1"/><Relationship Id="rId11" Type="http://schemas.openxmlformats.org/officeDocument/2006/relationships/hyperlink" Target="#'Aneurin Bevan'!A1"/><Relationship Id="rId5" Type="http://schemas.openxmlformats.org/officeDocument/2006/relationships/hyperlink" Target="#'Betsi Cadwaladr'!A1"/><Relationship Id="rId10" Type="http://schemas.openxmlformats.org/officeDocument/2006/relationships/hyperlink" Target="#'Cwm Taf'!A1"/><Relationship Id="rId4" Type="http://schemas.openxmlformats.org/officeDocument/2006/relationships/hyperlink" Target="#Wales!A1"/><Relationship Id="rId9" Type="http://schemas.openxmlformats.org/officeDocument/2006/relationships/hyperlink" Target="#'Cardiff &amp; Vale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ABM!A1"/><Relationship Id="rId3" Type="http://schemas.openxmlformats.org/officeDocument/2006/relationships/image" Target="../media/image1.jpeg"/><Relationship Id="rId7" Type="http://schemas.openxmlformats.org/officeDocument/2006/relationships/hyperlink" Target="#'Hywel Dda'!A1"/><Relationship Id="rId12" Type="http://schemas.openxmlformats.org/officeDocument/2006/relationships/hyperlink" Target="#TechGuide!A1"/><Relationship Id="rId2" Type="http://schemas.openxmlformats.org/officeDocument/2006/relationships/image" Target="../media/image5.emf"/><Relationship Id="rId1" Type="http://schemas.openxmlformats.org/officeDocument/2006/relationships/image" Target="../media/image8.jpeg"/><Relationship Id="rId6" Type="http://schemas.openxmlformats.org/officeDocument/2006/relationships/hyperlink" Target="#Powys!A1"/><Relationship Id="rId11" Type="http://schemas.openxmlformats.org/officeDocument/2006/relationships/hyperlink" Target="#'Aneurin Bevan'!A1"/><Relationship Id="rId5" Type="http://schemas.openxmlformats.org/officeDocument/2006/relationships/hyperlink" Target="#'Betsi Cadwaladr'!A1"/><Relationship Id="rId10" Type="http://schemas.openxmlformats.org/officeDocument/2006/relationships/hyperlink" Target="#'Cwm Taf'!A1"/><Relationship Id="rId4" Type="http://schemas.openxmlformats.org/officeDocument/2006/relationships/hyperlink" Target="#Wales!A1"/><Relationship Id="rId9" Type="http://schemas.openxmlformats.org/officeDocument/2006/relationships/hyperlink" Target="#'Cardiff &amp; Vale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ABM!A1"/><Relationship Id="rId3" Type="http://schemas.openxmlformats.org/officeDocument/2006/relationships/image" Target="../media/image1.jpeg"/><Relationship Id="rId7" Type="http://schemas.openxmlformats.org/officeDocument/2006/relationships/hyperlink" Target="#'Hywel Dda'!A1"/><Relationship Id="rId12" Type="http://schemas.openxmlformats.org/officeDocument/2006/relationships/hyperlink" Target="#TechGuide!A1"/><Relationship Id="rId2" Type="http://schemas.openxmlformats.org/officeDocument/2006/relationships/image" Target="../media/image5.emf"/><Relationship Id="rId1" Type="http://schemas.openxmlformats.org/officeDocument/2006/relationships/image" Target="../media/image9.jpeg"/><Relationship Id="rId6" Type="http://schemas.openxmlformats.org/officeDocument/2006/relationships/hyperlink" Target="#Powys!A1"/><Relationship Id="rId11" Type="http://schemas.openxmlformats.org/officeDocument/2006/relationships/hyperlink" Target="#'Aneurin Bevan'!A1"/><Relationship Id="rId5" Type="http://schemas.openxmlformats.org/officeDocument/2006/relationships/hyperlink" Target="#'Betsi Cadwaladr'!A1"/><Relationship Id="rId10" Type="http://schemas.openxmlformats.org/officeDocument/2006/relationships/hyperlink" Target="#'Cwm Taf'!A1"/><Relationship Id="rId4" Type="http://schemas.openxmlformats.org/officeDocument/2006/relationships/hyperlink" Target="#Wales!A1"/><Relationship Id="rId9" Type="http://schemas.openxmlformats.org/officeDocument/2006/relationships/hyperlink" Target="#'Cardiff &amp; Va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19050</xdr:rowOff>
    </xdr:from>
    <xdr:to>
      <xdr:col>11</xdr:col>
      <xdr:colOff>209550</xdr:colOff>
      <xdr:row>4</xdr:row>
      <xdr:rowOff>152400</xdr:rowOff>
    </xdr:to>
    <xdr:sp macro="" textlink="$B$24">
      <xdr:nvSpPr>
        <xdr:cNvPr id="2" name="TextBox 1"/>
        <xdr:cNvSpPr txBox="1"/>
      </xdr:nvSpPr>
      <xdr:spPr>
        <a:xfrm>
          <a:off x="3524250" y="19050"/>
          <a:ext cx="7810500" cy="781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fld id="{2193997C-8D39-44D7-B6ED-117CA7D5F005}" type="TxLink">
            <a:rPr lang="en-US" sz="1800" b="0" i="0" u="none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pPr algn="l"/>
            <a:t>Emergency admissions for the under 75 population</a:t>
          </a:fld>
          <a:endParaRPr lang="en-GB" sz="1800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 editAs="absolute">
    <xdr:from>
      <xdr:col>5</xdr:col>
      <xdr:colOff>0</xdr:colOff>
      <xdr:row>23</xdr:row>
      <xdr:rowOff>85725</xdr:rowOff>
    </xdr:from>
    <xdr:to>
      <xdr:col>7</xdr:col>
      <xdr:colOff>1061041</xdr:colOff>
      <xdr:row>28</xdr:row>
      <xdr:rowOff>117421</xdr:rowOff>
    </xdr:to>
    <xdr:pic>
      <xdr:nvPicPr>
        <xdr:cNvPr id="3" name="Picture 2" descr="20160322_InteractiveBanner_BP.jpg"/>
        <xdr:cNvPicPr>
          <a:picLocks/>
        </xdr:cNvPicPr>
      </xdr:nvPicPr>
      <xdr:blipFill>
        <a:blip xmlns:r="http://schemas.openxmlformats.org/officeDocument/2006/relationships" r:embed="rId1" cstate="print"/>
        <a:srcRect t="4423" r="77769" b="9583"/>
        <a:stretch>
          <a:fillRect/>
        </a:stretch>
      </xdr:blipFill>
      <xdr:spPr>
        <a:xfrm>
          <a:off x="4610100" y="4276725"/>
          <a:ext cx="3232741" cy="8413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85725</xdr:rowOff>
    </xdr:from>
    <xdr:to>
      <xdr:col>9</xdr:col>
      <xdr:colOff>1034475</xdr:colOff>
      <xdr:row>34</xdr:row>
      <xdr:rowOff>78675</xdr:rowOff>
    </xdr:to>
    <xdr:grpSp>
      <xdr:nvGrpSpPr>
        <xdr:cNvPr id="10" name="Group 9"/>
        <xdr:cNvGrpSpPr/>
      </xdr:nvGrpSpPr>
      <xdr:grpSpPr>
        <a:xfrm>
          <a:off x="266700" y="5734050"/>
          <a:ext cx="9721275" cy="316800"/>
          <a:chOff x="266700" y="5734050"/>
          <a:chExt cx="9721275" cy="316800"/>
        </a:xfrm>
      </xdr:grpSpPr>
      <xdr:sp macro="" textlink="">
        <xdr:nvSpPr>
          <xdr:cNvPr id="5" name="Rectangle 4">
            <a:hlinkClick xmlns:r="http://schemas.openxmlformats.org/officeDocument/2006/relationships" r:id="rId2" tooltip="Contents"/>
          </xdr:cNvPr>
          <xdr:cNvSpPr/>
        </xdr:nvSpPr>
        <xdr:spPr>
          <a:xfrm>
            <a:off x="266700" y="5734050"/>
            <a:ext cx="1044000" cy="316800"/>
          </a:xfrm>
          <a:prstGeom prst="rect">
            <a:avLst/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6" name="Rectangle 5">
            <a:hlinkClick xmlns:r="http://schemas.openxmlformats.org/officeDocument/2006/relationships" r:id="rId3" tooltip="Technical guide"/>
          </xdr:cNvPr>
          <xdr:cNvSpPr/>
        </xdr:nvSpPr>
        <xdr:spPr>
          <a:xfrm>
            <a:off x="7858125" y="5734050"/>
            <a:ext cx="1044000" cy="316800"/>
          </a:xfrm>
          <a:prstGeom prst="rect">
            <a:avLst/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7" name="Rectangle 6">
            <a:hlinkClick xmlns:r="http://schemas.openxmlformats.org/officeDocument/2006/relationships" r:id="rId4" tooltip="Interpretation guide"/>
          </xdr:cNvPr>
          <xdr:cNvSpPr/>
        </xdr:nvSpPr>
        <xdr:spPr>
          <a:xfrm>
            <a:off x="8943975" y="5734050"/>
            <a:ext cx="1044000" cy="316800"/>
          </a:xfrm>
          <a:prstGeom prst="rect">
            <a:avLst/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8</xdr:row>
      <xdr:rowOff>57150</xdr:rowOff>
    </xdr:from>
    <xdr:to>
      <xdr:col>14</xdr:col>
      <xdr:colOff>257175</xdr:colOff>
      <xdr:row>39</xdr:row>
      <xdr:rowOff>85725</xdr:rowOff>
    </xdr:to>
    <xdr:pic>
      <xdr:nvPicPr>
        <xdr:cNvPr id="3" name="Picture 2" descr="20160119_EmergencyAdmission_CVUHB_MSOA_2014_RP_V0b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247" t="1386" r="31120" b="31830"/>
        <a:stretch>
          <a:fillRect/>
        </a:stretch>
      </xdr:blipFill>
      <xdr:spPr>
        <a:xfrm>
          <a:off x="1562100" y="1352550"/>
          <a:ext cx="7229475" cy="5048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717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209550</xdr:colOff>
      <xdr:row>11</xdr:row>
      <xdr:rowOff>45028</xdr:rowOff>
    </xdr:from>
    <xdr:to>
      <xdr:col>2</xdr:col>
      <xdr:colOff>141923</xdr:colOff>
      <xdr:row>32</xdr:row>
      <xdr:rowOff>131445</xdr:rowOff>
    </xdr:to>
    <xdr:grpSp>
      <xdr:nvGrpSpPr>
        <xdr:cNvPr id="31" name="Group 30"/>
        <xdr:cNvGrpSpPr/>
      </xdr:nvGrpSpPr>
      <xdr:grpSpPr>
        <a:xfrm>
          <a:off x="209550" y="1826203"/>
          <a:ext cx="1151573" cy="3486842"/>
          <a:chOff x="228600" y="1826203"/>
          <a:chExt cx="1151573" cy="3486842"/>
        </a:xfrm>
      </xdr:grpSpPr>
      <xdr:sp macro="" textlink="">
        <xdr:nvSpPr>
          <xdr:cNvPr id="16" name="TextBox 15">
            <a:hlinkClick xmlns:r="http://schemas.openxmlformats.org/officeDocument/2006/relationships" r:id="rId4" tooltip="Wales"/>
          </xdr:cNvPr>
          <xdr:cNvSpPr txBox="1"/>
        </xdr:nvSpPr>
        <xdr:spPr>
          <a:xfrm>
            <a:off x="228600" y="1826203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Wales</a:t>
            </a:r>
          </a:p>
        </xdr:txBody>
      </xdr:sp>
      <xdr:sp macro="" textlink="">
        <xdr:nvSpPr>
          <xdr:cNvPr id="17" name="TextBox 16">
            <a:hlinkClick xmlns:r="http://schemas.openxmlformats.org/officeDocument/2006/relationships" r:id="rId5" tooltip="Betsi Cadwaladr UHB"/>
          </xdr:cNvPr>
          <xdr:cNvSpPr txBox="1"/>
        </xdr:nvSpPr>
        <xdr:spPr>
          <a:xfrm>
            <a:off x="228600" y="2274521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Betsi Cadwaladr UHB</a:t>
            </a:r>
          </a:p>
        </xdr:txBody>
      </xdr:sp>
      <xdr:sp macro="" textlink="">
        <xdr:nvSpPr>
          <xdr:cNvPr id="18" name="TextBox 17">
            <a:hlinkClick xmlns:r="http://schemas.openxmlformats.org/officeDocument/2006/relationships" r:id="rId6" tooltip="Powys THB"/>
          </xdr:cNvPr>
          <xdr:cNvSpPr txBox="1"/>
        </xdr:nvSpPr>
        <xdr:spPr>
          <a:xfrm>
            <a:off x="228600" y="2722839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Powys THB</a:t>
            </a:r>
          </a:p>
        </xdr:txBody>
      </xdr:sp>
      <xdr:sp macro="" textlink="">
        <xdr:nvSpPr>
          <xdr:cNvPr id="19" name="TextBox 18">
            <a:hlinkClick xmlns:r="http://schemas.openxmlformats.org/officeDocument/2006/relationships" r:id="rId7" tooltip="Hywel Dda UHB"/>
          </xdr:cNvPr>
          <xdr:cNvSpPr txBox="1"/>
        </xdr:nvSpPr>
        <xdr:spPr>
          <a:xfrm>
            <a:off x="228600" y="3171157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Hywel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Dda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20" name="TextBox 19">
            <a:hlinkClick xmlns:r="http://schemas.openxmlformats.org/officeDocument/2006/relationships" r:id="rId8" tooltip="Abertawe Bro Morgannwg UHB"/>
          </xdr:cNvPr>
          <xdr:cNvSpPr txBox="1"/>
        </xdr:nvSpPr>
        <xdr:spPr>
          <a:xfrm>
            <a:off x="228600" y="3619475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Abertawe Bro Morgannwg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21" name="TextBox 20">
            <a:hlinkClick xmlns:r="http://schemas.openxmlformats.org/officeDocument/2006/relationships" r:id="rId9" tooltip="Cardiff &amp; Vale UHB"/>
          </xdr:cNvPr>
          <xdr:cNvSpPr txBox="1"/>
        </xdr:nvSpPr>
        <xdr:spPr>
          <a:xfrm>
            <a:off x="228600" y="4067793"/>
            <a:ext cx="1151573" cy="348615"/>
          </a:xfrm>
          <a:prstGeom prst="rect">
            <a:avLst/>
          </a:prstGeom>
          <a:solidFill>
            <a:schemeClr val="bg1"/>
          </a:solidFill>
          <a:ln w="9525" cmpd="sng">
            <a:solidFill>
              <a:srgbClr val="3182BD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Cardiff &amp; Vale UHB</a:t>
            </a:r>
          </a:p>
        </xdr:txBody>
      </xdr:sp>
      <xdr:sp macro="" textlink="">
        <xdr:nvSpPr>
          <xdr:cNvPr id="22" name="TextBox 21">
            <a:hlinkClick xmlns:r="http://schemas.openxmlformats.org/officeDocument/2006/relationships" r:id="rId10" tooltip="Cwm Taf UHB"/>
          </xdr:cNvPr>
          <xdr:cNvSpPr txBox="1"/>
        </xdr:nvSpPr>
        <xdr:spPr>
          <a:xfrm>
            <a:off x="228600" y="4516111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Cwm Taf UHB</a:t>
            </a:r>
          </a:p>
        </xdr:txBody>
      </xdr:sp>
      <xdr:sp macro="" textlink="">
        <xdr:nvSpPr>
          <xdr:cNvPr id="23" name="TextBox 22">
            <a:hlinkClick xmlns:r="http://schemas.openxmlformats.org/officeDocument/2006/relationships" r:id="rId11" tooltip="Aneurin Bevan UHB"/>
          </xdr:cNvPr>
          <xdr:cNvSpPr txBox="1"/>
        </xdr:nvSpPr>
        <xdr:spPr>
          <a:xfrm>
            <a:off x="228600" y="4964430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Aneurin Bevan UHB</a:t>
            </a:r>
          </a:p>
        </xdr:txBody>
      </xdr:sp>
    </xdr:grpSp>
    <xdr:clientData/>
  </xdr:twoCellAnchor>
  <xdr:twoCellAnchor>
    <xdr:from>
      <xdr:col>0</xdr:col>
      <xdr:colOff>212991</xdr:colOff>
      <xdr:row>7</xdr:row>
      <xdr:rowOff>57150</xdr:rowOff>
    </xdr:from>
    <xdr:to>
      <xdr:col>2</xdr:col>
      <xdr:colOff>142421</xdr:colOff>
      <xdr:row>9</xdr:row>
      <xdr:rowOff>79504</xdr:rowOff>
    </xdr:to>
    <xdr:sp macro="" textlink="">
      <xdr:nvSpPr>
        <xdr:cNvPr id="29" name="TextBox 28">
          <a:hlinkClick xmlns:r="http://schemas.openxmlformats.org/officeDocument/2006/relationships" r:id="rId12" tooltip="Technical guide"/>
        </xdr:cNvPr>
        <xdr:cNvSpPr txBox="1"/>
      </xdr:nvSpPr>
      <xdr:spPr>
        <a:xfrm>
          <a:off x="212991" y="1190625"/>
          <a:ext cx="1148630" cy="346204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8</xdr:row>
      <xdr:rowOff>76200</xdr:rowOff>
    </xdr:from>
    <xdr:to>
      <xdr:col>12</xdr:col>
      <xdr:colOff>57150</xdr:colOff>
      <xdr:row>46</xdr:row>
      <xdr:rowOff>114300</xdr:rowOff>
    </xdr:to>
    <xdr:pic>
      <xdr:nvPicPr>
        <xdr:cNvPr id="3" name="Picture 2" descr="20160125_EmergencyAdmission_CwmTaf_MSOA_2014_ADJ_v0a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93" t="12853" r="42704" b="5242"/>
        <a:stretch>
          <a:fillRect/>
        </a:stretch>
      </xdr:blipFill>
      <xdr:spPr>
        <a:xfrm>
          <a:off x="1428750" y="1371600"/>
          <a:ext cx="5943600" cy="6191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819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209550</xdr:colOff>
      <xdr:row>11</xdr:row>
      <xdr:rowOff>25978</xdr:rowOff>
    </xdr:from>
    <xdr:to>
      <xdr:col>2</xdr:col>
      <xdr:colOff>141923</xdr:colOff>
      <xdr:row>32</xdr:row>
      <xdr:rowOff>112395</xdr:rowOff>
    </xdr:to>
    <xdr:grpSp>
      <xdr:nvGrpSpPr>
        <xdr:cNvPr id="33" name="Group 32"/>
        <xdr:cNvGrpSpPr/>
      </xdr:nvGrpSpPr>
      <xdr:grpSpPr>
        <a:xfrm>
          <a:off x="209550" y="1807153"/>
          <a:ext cx="1151573" cy="3486842"/>
          <a:chOff x="228600" y="1454728"/>
          <a:chExt cx="1151573" cy="3486842"/>
        </a:xfrm>
      </xdr:grpSpPr>
      <xdr:sp macro="" textlink="">
        <xdr:nvSpPr>
          <xdr:cNvPr id="9" name="TextBox 8">
            <a:hlinkClick xmlns:r="http://schemas.openxmlformats.org/officeDocument/2006/relationships" r:id="rId4" tooltip="Wales"/>
          </xdr:cNvPr>
          <xdr:cNvSpPr txBox="1"/>
        </xdr:nvSpPr>
        <xdr:spPr>
          <a:xfrm>
            <a:off x="228600" y="145472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Wales</a:t>
            </a:r>
          </a:p>
        </xdr:txBody>
      </xdr:sp>
      <xdr:sp macro="" textlink="">
        <xdr:nvSpPr>
          <xdr:cNvPr id="10" name="TextBox 9">
            <a:hlinkClick xmlns:r="http://schemas.openxmlformats.org/officeDocument/2006/relationships" r:id="rId5" tooltip="Betsi Cadwaladr UHB"/>
          </xdr:cNvPr>
          <xdr:cNvSpPr txBox="1"/>
        </xdr:nvSpPr>
        <xdr:spPr>
          <a:xfrm>
            <a:off x="228600" y="1903046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Betsi Cadwaladr UHB</a:t>
            </a:r>
          </a:p>
        </xdr:txBody>
      </xdr:sp>
      <xdr:sp macro="" textlink="">
        <xdr:nvSpPr>
          <xdr:cNvPr id="11" name="TextBox 10">
            <a:hlinkClick xmlns:r="http://schemas.openxmlformats.org/officeDocument/2006/relationships" r:id="rId6" tooltip="Powys THB"/>
          </xdr:cNvPr>
          <xdr:cNvSpPr txBox="1"/>
        </xdr:nvSpPr>
        <xdr:spPr>
          <a:xfrm>
            <a:off x="228600" y="2351364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Powys THB</a:t>
            </a:r>
          </a:p>
        </xdr:txBody>
      </xdr:sp>
      <xdr:sp macro="" textlink="">
        <xdr:nvSpPr>
          <xdr:cNvPr id="12" name="TextBox 11">
            <a:hlinkClick xmlns:r="http://schemas.openxmlformats.org/officeDocument/2006/relationships" r:id="rId7" tooltip="Hywel Dda UHB"/>
          </xdr:cNvPr>
          <xdr:cNvSpPr txBox="1"/>
        </xdr:nvSpPr>
        <xdr:spPr>
          <a:xfrm>
            <a:off x="228600" y="2799682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Hywel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Dda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13" name="TextBox 12">
            <a:hlinkClick xmlns:r="http://schemas.openxmlformats.org/officeDocument/2006/relationships" r:id="rId8" tooltip="Abertawe Bro Morgannwg UHB"/>
          </xdr:cNvPr>
          <xdr:cNvSpPr txBox="1"/>
        </xdr:nvSpPr>
        <xdr:spPr>
          <a:xfrm>
            <a:off x="228600" y="3248000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Abertawe Bro Morgannwg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14" name="TextBox 13">
            <a:hlinkClick xmlns:r="http://schemas.openxmlformats.org/officeDocument/2006/relationships" r:id="rId9" tooltip="Cardiff &amp; Vale UHB"/>
          </xdr:cNvPr>
          <xdr:cNvSpPr txBox="1"/>
        </xdr:nvSpPr>
        <xdr:spPr>
          <a:xfrm>
            <a:off x="228600" y="369631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Cardiff &amp; Vale UHB</a:t>
            </a:r>
          </a:p>
        </xdr:txBody>
      </xdr:sp>
      <xdr:sp macro="" textlink="">
        <xdr:nvSpPr>
          <xdr:cNvPr id="15" name="TextBox 14">
            <a:hlinkClick xmlns:r="http://schemas.openxmlformats.org/officeDocument/2006/relationships" r:id="rId10" tooltip="Cwm Taf UHB"/>
          </xdr:cNvPr>
          <xdr:cNvSpPr txBox="1"/>
        </xdr:nvSpPr>
        <xdr:spPr>
          <a:xfrm>
            <a:off x="228600" y="4144636"/>
            <a:ext cx="1151573" cy="348615"/>
          </a:xfrm>
          <a:prstGeom prst="rect">
            <a:avLst/>
          </a:prstGeom>
          <a:solidFill>
            <a:schemeClr val="bg1"/>
          </a:solidFill>
          <a:ln w="9525" cmpd="sng">
            <a:solidFill>
              <a:srgbClr val="3182BD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Cwm Taf UHB</a:t>
            </a:r>
          </a:p>
        </xdr:txBody>
      </xdr:sp>
      <xdr:sp macro="" textlink="">
        <xdr:nvSpPr>
          <xdr:cNvPr id="16" name="TextBox 15">
            <a:hlinkClick xmlns:r="http://schemas.openxmlformats.org/officeDocument/2006/relationships" r:id="rId11" tooltip="Aneurin Bevan UHB"/>
          </xdr:cNvPr>
          <xdr:cNvSpPr txBox="1"/>
        </xdr:nvSpPr>
        <xdr:spPr>
          <a:xfrm>
            <a:off x="228600" y="4592955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Aneurin Bevan UHB</a:t>
            </a:r>
          </a:p>
        </xdr:txBody>
      </xdr:sp>
    </xdr:grpSp>
    <xdr:clientData/>
  </xdr:twoCellAnchor>
  <xdr:twoCellAnchor>
    <xdr:from>
      <xdr:col>0</xdr:col>
      <xdr:colOff>212991</xdr:colOff>
      <xdr:row>7</xdr:row>
      <xdr:rowOff>28575</xdr:rowOff>
    </xdr:from>
    <xdr:to>
      <xdr:col>2</xdr:col>
      <xdr:colOff>142421</xdr:colOff>
      <xdr:row>9</xdr:row>
      <xdr:rowOff>50929</xdr:rowOff>
    </xdr:to>
    <xdr:sp macro="" textlink="">
      <xdr:nvSpPr>
        <xdr:cNvPr id="28" name="TextBox 27">
          <a:hlinkClick xmlns:r="http://schemas.openxmlformats.org/officeDocument/2006/relationships" r:id="rId12" tooltip="Technical guide"/>
        </xdr:cNvPr>
        <xdr:cNvSpPr txBox="1"/>
      </xdr:nvSpPr>
      <xdr:spPr>
        <a:xfrm>
          <a:off x="212991" y="1162050"/>
          <a:ext cx="1148630" cy="346204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8</xdr:row>
      <xdr:rowOff>38100</xdr:rowOff>
    </xdr:from>
    <xdr:to>
      <xdr:col>12</xdr:col>
      <xdr:colOff>542925</xdr:colOff>
      <xdr:row>51</xdr:row>
      <xdr:rowOff>142875</xdr:rowOff>
    </xdr:to>
    <xdr:pic>
      <xdr:nvPicPr>
        <xdr:cNvPr id="4" name="Picture 3" descr="20160120_EmergencyAdmission_ABUHB_MSOA_2014_RP_V0b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891" r="15701" b="32991"/>
        <a:stretch>
          <a:fillRect/>
        </a:stretch>
      </xdr:blipFill>
      <xdr:spPr>
        <a:xfrm>
          <a:off x="1485900" y="1333500"/>
          <a:ext cx="6372225" cy="7067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921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209550</xdr:colOff>
      <xdr:row>10</xdr:row>
      <xdr:rowOff>130753</xdr:rowOff>
    </xdr:from>
    <xdr:to>
      <xdr:col>2</xdr:col>
      <xdr:colOff>141923</xdr:colOff>
      <xdr:row>32</xdr:row>
      <xdr:rowOff>55245</xdr:rowOff>
    </xdr:to>
    <xdr:grpSp>
      <xdr:nvGrpSpPr>
        <xdr:cNvPr id="22" name="Group 21"/>
        <xdr:cNvGrpSpPr/>
      </xdr:nvGrpSpPr>
      <xdr:grpSpPr>
        <a:xfrm>
          <a:off x="209550" y="1750003"/>
          <a:ext cx="1151573" cy="3486842"/>
          <a:chOff x="219075" y="1454728"/>
          <a:chExt cx="1151573" cy="3486842"/>
        </a:xfrm>
      </xdr:grpSpPr>
      <xdr:sp macro="" textlink="">
        <xdr:nvSpPr>
          <xdr:cNvPr id="14" name="TextBox 13">
            <a:hlinkClick xmlns:r="http://schemas.openxmlformats.org/officeDocument/2006/relationships" r:id="rId4" tooltip="Wales"/>
          </xdr:cNvPr>
          <xdr:cNvSpPr txBox="1"/>
        </xdr:nvSpPr>
        <xdr:spPr>
          <a:xfrm>
            <a:off x="219075" y="145472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Wales</a:t>
            </a:r>
          </a:p>
        </xdr:txBody>
      </xdr:sp>
      <xdr:sp macro="" textlink="">
        <xdr:nvSpPr>
          <xdr:cNvPr id="15" name="TextBox 14">
            <a:hlinkClick xmlns:r="http://schemas.openxmlformats.org/officeDocument/2006/relationships" r:id="rId5" tooltip="Betsi Cadwaladr UHB"/>
          </xdr:cNvPr>
          <xdr:cNvSpPr txBox="1"/>
        </xdr:nvSpPr>
        <xdr:spPr>
          <a:xfrm>
            <a:off x="219075" y="1903046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Betsi Cadwaladr UHB</a:t>
            </a:r>
          </a:p>
        </xdr:txBody>
      </xdr:sp>
      <xdr:sp macro="" textlink="">
        <xdr:nvSpPr>
          <xdr:cNvPr id="16" name="TextBox 15">
            <a:hlinkClick xmlns:r="http://schemas.openxmlformats.org/officeDocument/2006/relationships" r:id="rId6" tooltip="Powys THB"/>
          </xdr:cNvPr>
          <xdr:cNvSpPr txBox="1"/>
        </xdr:nvSpPr>
        <xdr:spPr>
          <a:xfrm>
            <a:off x="219075" y="2351364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Powys THB</a:t>
            </a:r>
          </a:p>
        </xdr:txBody>
      </xdr:sp>
      <xdr:sp macro="" textlink="">
        <xdr:nvSpPr>
          <xdr:cNvPr id="17" name="TextBox 16">
            <a:hlinkClick xmlns:r="http://schemas.openxmlformats.org/officeDocument/2006/relationships" r:id="rId7" tooltip="Hywel Dda UHB"/>
          </xdr:cNvPr>
          <xdr:cNvSpPr txBox="1"/>
        </xdr:nvSpPr>
        <xdr:spPr>
          <a:xfrm>
            <a:off x="219075" y="2799682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Hywel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Dda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18" name="TextBox 17">
            <a:hlinkClick xmlns:r="http://schemas.openxmlformats.org/officeDocument/2006/relationships" r:id="rId8" tooltip="Abertawe Bro Morgannwg UHB"/>
          </xdr:cNvPr>
          <xdr:cNvSpPr txBox="1"/>
        </xdr:nvSpPr>
        <xdr:spPr>
          <a:xfrm>
            <a:off x="219075" y="3248000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Abertawe Bro Morgannwg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19" name="TextBox 18">
            <a:hlinkClick xmlns:r="http://schemas.openxmlformats.org/officeDocument/2006/relationships" r:id="rId9" tooltip="Cardiff &amp; Vale UHB"/>
          </xdr:cNvPr>
          <xdr:cNvSpPr txBox="1"/>
        </xdr:nvSpPr>
        <xdr:spPr>
          <a:xfrm>
            <a:off x="219075" y="369631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Cardiff &amp; Vale UHB</a:t>
            </a:r>
          </a:p>
        </xdr:txBody>
      </xdr:sp>
      <xdr:sp macro="" textlink="">
        <xdr:nvSpPr>
          <xdr:cNvPr id="20" name="TextBox 19">
            <a:hlinkClick xmlns:r="http://schemas.openxmlformats.org/officeDocument/2006/relationships" r:id="rId10" tooltip="Cwm Taf UHB"/>
          </xdr:cNvPr>
          <xdr:cNvSpPr txBox="1"/>
        </xdr:nvSpPr>
        <xdr:spPr>
          <a:xfrm>
            <a:off x="219075" y="4144636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Cwm Taf UHB</a:t>
            </a:r>
          </a:p>
        </xdr:txBody>
      </xdr:sp>
      <xdr:sp macro="" textlink="">
        <xdr:nvSpPr>
          <xdr:cNvPr id="21" name="TextBox 20">
            <a:hlinkClick xmlns:r="http://schemas.openxmlformats.org/officeDocument/2006/relationships" r:id="rId11" tooltip="Aneurin Bevan UHB"/>
          </xdr:cNvPr>
          <xdr:cNvSpPr txBox="1"/>
        </xdr:nvSpPr>
        <xdr:spPr>
          <a:xfrm>
            <a:off x="219075" y="4592955"/>
            <a:ext cx="1151573" cy="348615"/>
          </a:xfrm>
          <a:prstGeom prst="rect">
            <a:avLst/>
          </a:prstGeom>
          <a:solidFill>
            <a:schemeClr val="bg1"/>
          </a:solidFill>
          <a:ln w="9525" cmpd="sng">
            <a:solidFill>
              <a:srgbClr val="3182BD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Aneurin Bevan UHB</a:t>
            </a:r>
          </a:p>
        </xdr:txBody>
      </xdr:sp>
    </xdr:grpSp>
    <xdr:clientData/>
  </xdr:twoCellAnchor>
  <xdr:twoCellAnchor>
    <xdr:from>
      <xdr:col>0</xdr:col>
      <xdr:colOff>212991</xdr:colOff>
      <xdr:row>6</xdr:row>
      <xdr:rowOff>133350</xdr:rowOff>
    </xdr:from>
    <xdr:to>
      <xdr:col>2</xdr:col>
      <xdr:colOff>142421</xdr:colOff>
      <xdr:row>8</xdr:row>
      <xdr:rowOff>155704</xdr:rowOff>
    </xdr:to>
    <xdr:sp macro="" textlink="">
      <xdr:nvSpPr>
        <xdr:cNvPr id="28" name="TextBox 27">
          <a:hlinkClick xmlns:r="http://schemas.openxmlformats.org/officeDocument/2006/relationships" r:id="rId12" tooltip="Technical guide"/>
        </xdr:cNvPr>
        <xdr:cNvSpPr txBox="1"/>
      </xdr:nvSpPr>
      <xdr:spPr>
        <a:xfrm>
          <a:off x="212991" y="1104900"/>
          <a:ext cx="1148630" cy="346204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19050</xdr:rowOff>
    </xdr:from>
    <xdr:to>
      <xdr:col>11</xdr:col>
      <xdr:colOff>209550</xdr:colOff>
      <xdr:row>4</xdr:row>
      <xdr:rowOff>152400</xdr:rowOff>
    </xdr:to>
    <xdr:sp macro="" textlink="$B$24">
      <xdr:nvSpPr>
        <xdr:cNvPr id="2" name="TextBox 1"/>
        <xdr:cNvSpPr txBox="1"/>
      </xdr:nvSpPr>
      <xdr:spPr>
        <a:xfrm>
          <a:off x="3524250" y="19050"/>
          <a:ext cx="7810500" cy="781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fld id="{2193997C-8D39-44D7-B6ED-117CA7D5F005}" type="TxLink">
            <a:rPr lang="en-US" sz="1800" b="0" i="0" u="none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pPr algn="l"/>
            <a:t>Avoidable, amenable &amp; preventable mortality</a:t>
          </a:fld>
          <a:endParaRPr lang="en-GB" sz="1800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 editAs="absolute">
    <xdr:from>
      <xdr:col>5</xdr:col>
      <xdr:colOff>0</xdr:colOff>
      <xdr:row>23</xdr:row>
      <xdr:rowOff>85725</xdr:rowOff>
    </xdr:from>
    <xdr:to>
      <xdr:col>7</xdr:col>
      <xdr:colOff>1061041</xdr:colOff>
      <xdr:row>28</xdr:row>
      <xdr:rowOff>117421</xdr:rowOff>
    </xdr:to>
    <xdr:pic>
      <xdr:nvPicPr>
        <xdr:cNvPr id="3" name="Picture 2" descr="20160322_InteractiveBanner_BP.jpg"/>
        <xdr:cNvPicPr>
          <a:picLocks/>
        </xdr:cNvPicPr>
      </xdr:nvPicPr>
      <xdr:blipFill>
        <a:blip xmlns:r="http://schemas.openxmlformats.org/officeDocument/2006/relationships" r:embed="rId1" cstate="print"/>
        <a:srcRect t="4423" r="77769" b="9583"/>
        <a:stretch>
          <a:fillRect/>
        </a:stretch>
      </xdr:blipFill>
      <xdr:spPr>
        <a:xfrm>
          <a:off x="4610100" y="4276725"/>
          <a:ext cx="3232741" cy="841321"/>
        </a:xfrm>
        <a:prstGeom prst="rect">
          <a:avLst/>
        </a:prstGeom>
      </xdr:spPr>
    </xdr:pic>
    <xdr:clientData/>
  </xdr:twoCellAnchor>
  <xdr:twoCellAnchor>
    <xdr:from>
      <xdr:col>0</xdr:col>
      <xdr:colOff>216877</xdr:colOff>
      <xdr:row>35</xdr:row>
      <xdr:rowOff>67058</xdr:rowOff>
    </xdr:from>
    <xdr:to>
      <xdr:col>2</xdr:col>
      <xdr:colOff>38379</xdr:colOff>
      <xdr:row>56</xdr:row>
      <xdr:rowOff>114593</xdr:rowOff>
    </xdr:to>
    <xdr:grpSp>
      <xdr:nvGrpSpPr>
        <xdr:cNvPr id="116" name="Group 115"/>
        <xdr:cNvGrpSpPr/>
      </xdr:nvGrpSpPr>
      <xdr:grpSpPr>
        <a:xfrm>
          <a:off x="216877" y="6201158"/>
          <a:ext cx="1174052" cy="4476660"/>
          <a:chOff x="216877" y="6201158"/>
          <a:chExt cx="1174052" cy="4476660"/>
        </a:xfrm>
      </xdr:grpSpPr>
      <xdr:grpSp>
        <xdr:nvGrpSpPr>
          <xdr:cNvPr id="9" name="Group 8"/>
          <xdr:cNvGrpSpPr/>
        </xdr:nvGrpSpPr>
        <xdr:grpSpPr>
          <a:xfrm>
            <a:off x="220038" y="6747510"/>
            <a:ext cx="1151561" cy="3486514"/>
            <a:chOff x="220026" y="6747510"/>
            <a:chExt cx="1151573" cy="3484245"/>
          </a:xfrm>
        </xdr:grpSpPr>
        <xdr:sp macro="" textlink="">
          <xdr:nvSpPr>
            <xdr:cNvPr id="10" name="TextBox 9">
              <a:hlinkClick xmlns:r="http://schemas.openxmlformats.org/officeDocument/2006/relationships" r:id="rId2" tooltip="Wales"/>
            </xdr:cNvPr>
            <xdr:cNvSpPr txBox="1"/>
          </xdr:nvSpPr>
          <xdr:spPr>
            <a:xfrm>
              <a:off x="220026" y="6747510"/>
              <a:ext cx="1151573" cy="34861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rgbClr val="3182BD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rgbClr val="3182BD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Wales</a:t>
              </a:r>
            </a:p>
          </xdr:txBody>
        </xdr:sp>
        <xdr:sp macro="" textlink="">
          <xdr:nvSpPr>
            <xdr:cNvPr id="11" name="TextBox 10">
              <a:hlinkClick xmlns:r="http://schemas.openxmlformats.org/officeDocument/2006/relationships" r:id="rId3" tooltip="Betsi Cadwaladr UHB"/>
            </xdr:cNvPr>
            <xdr:cNvSpPr txBox="1"/>
          </xdr:nvSpPr>
          <xdr:spPr>
            <a:xfrm>
              <a:off x="220026" y="7195457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Betsi Cadwaladr UHB</a:t>
              </a:r>
            </a:p>
          </xdr:txBody>
        </xdr:sp>
        <xdr:sp macro="" textlink="">
          <xdr:nvSpPr>
            <xdr:cNvPr id="12" name="TextBox 11">
              <a:hlinkClick xmlns:r="http://schemas.openxmlformats.org/officeDocument/2006/relationships" r:id="rId4" tooltip="Powys THB"/>
            </xdr:cNvPr>
            <xdr:cNvSpPr txBox="1"/>
          </xdr:nvSpPr>
          <xdr:spPr>
            <a:xfrm>
              <a:off x="220026" y="7643404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Powys THB</a:t>
              </a:r>
            </a:p>
          </xdr:txBody>
        </xdr:sp>
        <xdr:sp macro="" textlink="">
          <xdr:nvSpPr>
            <xdr:cNvPr id="13" name="TextBox 12">
              <a:hlinkClick xmlns:r="http://schemas.openxmlformats.org/officeDocument/2006/relationships" r:id="rId5" tooltip="Hywel Dda UHB"/>
            </xdr:cNvPr>
            <xdr:cNvSpPr txBox="1"/>
          </xdr:nvSpPr>
          <xdr:spPr>
            <a:xfrm>
              <a:off x="220026" y="8091351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Hywel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Dda UHB</a:t>
              </a:r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  <xdr:sp macro="" textlink="">
          <xdr:nvSpPr>
            <xdr:cNvPr id="14" name="TextBox 13">
              <a:hlinkClick xmlns:r="http://schemas.openxmlformats.org/officeDocument/2006/relationships" r:id="rId6" tooltip="Abertawe Bro Morgannwg UHB"/>
            </xdr:cNvPr>
            <xdr:cNvSpPr txBox="1"/>
          </xdr:nvSpPr>
          <xdr:spPr>
            <a:xfrm>
              <a:off x="220026" y="8539298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Abertawe Bro Morgannwg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UHB</a:t>
              </a:r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  <xdr:sp macro="" textlink="">
          <xdr:nvSpPr>
            <xdr:cNvPr id="15" name="TextBox 14">
              <a:hlinkClick xmlns:r="http://schemas.openxmlformats.org/officeDocument/2006/relationships" r:id="rId7" tooltip="Cardiff &amp; Vale UHB"/>
            </xdr:cNvPr>
            <xdr:cNvSpPr txBox="1"/>
          </xdr:nvSpPr>
          <xdr:spPr>
            <a:xfrm>
              <a:off x="220026" y="8987245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Cardiff &amp; Vale UHB</a:t>
              </a:r>
            </a:p>
          </xdr:txBody>
        </xdr:sp>
        <xdr:sp macro="" textlink="">
          <xdr:nvSpPr>
            <xdr:cNvPr id="16" name="TextBox 15">
              <a:hlinkClick xmlns:r="http://schemas.openxmlformats.org/officeDocument/2006/relationships" r:id="rId8" tooltip="Cwm Taf UHB"/>
            </xdr:cNvPr>
            <xdr:cNvSpPr txBox="1"/>
          </xdr:nvSpPr>
          <xdr:spPr>
            <a:xfrm>
              <a:off x="220026" y="9435192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Cwm Taf UHB</a:t>
              </a:r>
            </a:p>
          </xdr:txBody>
        </xdr:sp>
        <xdr:sp macro="" textlink="">
          <xdr:nvSpPr>
            <xdr:cNvPr id="17" name="TextBox 16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220026" y="9883140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Aneurin Bevan UHB</a:t>
              </a:r>
            </a:p>
          </xdr:txBody>
        </xdr:sp>
      </xdr:grpSp>
      <xdr:sp macro="" textlink="">
        <xdr:nvSpPr>
          <xdr:cNvPr id="82" name="TextBox 81">
            <a:hlinkClick xmlns:r="http://schemas.openxmlformats.org/officeDocument/2006/relationships" r:id="rId9" tooltip="Aneurin Bevan UHB"/>
          </xdr:cNvPr>
          <xdr:cNvSpPr txBox="1"/>
        </xdr:nvSpPr>
        <xdr:spPr>
          <a:xfrm>
            <a:off x="216877" y="10330149"/>
            <a:ext cx="1151561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How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to copy charts &amp; tables</a:t>
            </a:r>
            <a:endParaRPr lang="en-GB" sz="800"/>
          </a:p>
          <a:p>
            <a:pPr algn="ctr"/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106" name="TextBox 105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239368" y="6201158"/>
            <a:ext cx="1151561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2</xdr:col>
      <xdr:colOff>419100</xdr:colOff>
      <xdr:row>35</xdr:row>
      <xdr:rowOff>67058</xdr:rowOff>
    </xdr:from>
    <xdr:to>
      <xdr:col>3</xdr:col>
      <xdr:colOff>498187</xdr:colOff>
      <xdr:row>56</xdr:row>
      <xdr:rowOff>112395</xdr:rowOff>
    </xdr:to>
    <xdr:grpSp>
      <xdr:nvGrpSpPr>
        <xdr:cNvPr id="117" name="Group 116"/>
        <xdr:cNvGrpSpPr/>
      </xdr:nvGrpSpPr>
      <xdr:grpSpPr>
        <a:xfrm>
          <a:off x="1771650" y="6201158"/>
          <a:ext cx="1164937" cy="4474462"/>
          <a:chOff x="1771650" y="6201158"/>
          <a:chExt cx="1164937" cy="4474462"/>
        </a:xfrm>
      </xdr:grpSpPr>
      <xdr:grpSp>
        <xdr:nvGrpSpPr>
          <xdr:cNvPr id="97" name="Group 96"/>
          <xdr:cNvGrpSpPr/>
        </xdr:nvGrpSpPr>
        <xdr:grpSpPr>
          <a:xfrm>
            <a:off x="1771650" y="6753225"/>
            <a:ext cx="1151573" cy="3922395"/>
            <a:chOff x="1771650" y="6753225"/>
            <a:chExt cx="1151573" cy="3922395"/>
          </a:xfrm>
        </xdr:grpSpPr>
        <xdr:sp macro="" textlink="">
          <xdr:nvSpPr>
            <xdr:cNvPr id="19" name="TextBox 18">
              <a:hlinkClick xmlns:r="http://schemas.openxmlformats.org/officeDocument/2006/relationships" r:id="rId2" tooltip="Wales"/>
            </xdr:cNvPr>
            <xdr:cNvSpPr txBox="1"/>
          </xdr:nvSpPr>
          <xdr:spPr>
            <a:xfrm>
              <a:off x="1771650" y="6753225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Wales</a:t>
              </a:r>
            </a:p>
          </xdr:txBody>
        </xdr:sp>
        <xdr:sp macro="" textlink="">
          <xdr:nvSpPr>
            <xdr:cNvPr id="20" name="TextBox 19">
              <a:hlinkClick xmlns:r="http://schemas.openxmlformats.org/officeDocument/2006/relationships" r:id="rId3" tooltip="Betsi Cadwaladr UHB"/>
            </xdr:cNvPr>
            <xdr:cNvSpPr txBox="1"/>
          </xdr:nvSpPr>
          <xdr:spPr>
            <a:xfrm>
              <a:off x="1771650" y="7201172"/>
              <a:ext cx="1151573" cy="348615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rgbClr val="3182BD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rgbClr val="3182BD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Betsi Cadwaladr UHB</a:t>
              </a:r>
            </a:p>
          </xdr:txBody>
        </xdr:sp>
        <xdr:sp macro="" textlink="">
          <xdr:nvSpPr>
            <xdr:cNvPr id="21" name="TextBox 20">
              <a:hlinkClick xmlns:r="http://schemas.openxmlformats.org/officeDocument/2006/relationships" r:id="rId4" tooltip="Powys THB"/>
            </xdr:cNvPr>
            <xdr:cNvSpPr txBox="1"/>
          </xdr:nvSpPr>
          <xdr:spPr>
            <a:xfrm>
              <a:off x="1771650" y="7649119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Powys THB</a:t>
              </a:r>
            </a:p>
          </xdr:txBody>
        </xdr:sp>
        <xdr:sp macro="" textlink="">
          <xdr:nvSpPr>
            <xdr:cNvPr id="22" name="TextBox 21">
              <a:hlinkClick xmlns:r="http://schemas.openxmlformats.org/officeDocument/2006/relationships" r:id="rId5" tooltip="Hywel Dda UHB"/>
            </xdr:cNvPr>
            <xdr:cNvSpPr txBox="1"/>
          </xdr:nvSpPr>
          <xdr:spPr>
            <a:xfrm>
              <a:off x="1771650" y="8097066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Hywel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Dda UHB</a:t>
              </a:r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  <xdr:sp macro="" textlink="">
          <xdr:nvSpPr>
            <xdr:cNvPr id="23" name="TextBox 22">
              <a:hlinkClick xmlns:r="http://schemas.openxmlformats.org/officeDocument/2006/relationships" r:id="rId6" tooltip="Abertawe Bro Morgannwg UHB"/>
            </xdr:cNvPr>
            <xdr:cNvSpPr txBox="1"/>
          </xdr:nvSpPr>
          <xdr:spPr>
            <a:xfrm>
              <a:off x="1771650" y="8545013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Abertawe Bro Morgannwg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UHB</a:t>
              </a:r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  <xdr:sp macro="" textlink="">
          <xdr:nvSpPr>
            <xdr:cNvPr id="24" name="TextBox 23">
              <a:hlinkClick xmlns:r="http://schemas.openxmlformats.org/officeDocument/2006/relationships" r:id="rId7" tooltip="Cardiff &amp; Vale UHB"/>
            </xdr:cNvPr>
            <xdr:cNvSpPr txBox="1"/>
          </xdr:nvSpPr>
          <xdr:spPr>
            <a:xfrm>
              <a:off x="1771650" y="8992960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Cardiff &amp; Vale UHB</a:t>
              </a:r>
            </a:p>
          </xdr:txBody>
        </xdr:sp>
        <xdr:sp macro="" textlink="">
          <xdr:nvSpPr>
            <xdr:cNvPr id="25" name="TextBox 24">
              <a:hlinkClick xmlns:r="http://schemas.openxmlformats.org/officeDocument/2006/relationships" r:id="rId8" tooltip="Cwm Taf UHB"/>
            </xdr:cNvPr>
            <xdr:cNvSpPr txBox="1"/>
          </xdr:nvSpPr>
          <xdr:spPr>
            <a:xfrm>
              <a:off x="1771650" y="9440907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Cwm Taf UHB</a:t>
              </a:r>
            </a:p>
          </xdr:txBody>
        </xdr:sp>
        <xdr:sp macro="" textlink="">
          <xdr:nvSpPr>
            <xdr:cNvPr id="26" name="TextBox 25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1771650" y="9888855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Aneurin Bevan UHB</a:t>
              </a:r>
            </a:p>
          </xdr:txBody>
        </xdr:sp>
        <xdr:sp macro="" textlink="">
          <xdr:nvSpPr>
            <xdr:cNvPr id="90" name="TextBox 89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1771650" y="10327005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09" name="TextBox 108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1786683" y="6201158"/>
            <a:ext cx="1149904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7</xdr:col>
      <xdr:colOff>742950</xdr:colOff>
      <xdr:row>35</xdr:row>
      <xdr:rowOff>67058</xdr:rowOff>
    </xdr:from>
    <xdr:to>
      <xdr:col>8</xdr:col>
      <xdr:colOff>827723</xdr:colOff>
      <xdr:row>56</xdr:row>
      <xdr:rowOff>132910</xdr:rowOff>
    </xdr:to>
    <xdr:grpSp>
      <xdr:nvGrpSpPr>
        <xdr:cNvPr id="121" name="Group 120"/>
        <xdr:cNvGrpSpPr/>
      </xdr:nvGrpSpPr>
      <xdr:grpSpPr>
        <a:xfrm>
          <a:off x="7524750" y="6201158"/>
          <a:ext cx="1170623" cy="4494977"/>
          <a:chOff x="7524750" y="6201158"/>
          <a:chExt cx="1170623" cy="4494977"/>
        </a:xfrm>
      </xdr:grpSpPr>
      <xdr:grpSp>
        <xdr:nvGrpSpPr>
          <xdr:cNvPr id="103" name="Group 102"/>
          <xdr:cNvGrpSpPr/>
        </xdr:nvGrpSpPr>
        <xdr:grpSpPr>
          <a:xfrm>
            <a:off x="7524750" y="6753225"/>
            <a:ext cx="1170623" cy="3942910"/>
            <a:chOff x="7513027" y="6761285"/>
            <a:chExt cx="1169158" cy="3937048"/>
          </a:xfrm>
        </xdr:grpSpPr>
        <xdr:grpSp>
          <xdr:nvGrpSpPr>
            <xdr:cNvPr id="54" name="Group 53"/>
            <xdr:cNvGrpSpPr/>
          </xdr:nvGrpSpPr>
          <xdr:grpSpPr>
            <a:xfrm>
              <a:off x="7513027" y="6761285"/>
              <a:ext cx="1150108" cy="3481314"/>
              <a:chOff x="7524750" y="6753225"/>
              <a:chExt cx="1151573" cy="3484245"/>
            </a:xfrm>
          </xdr:grpSpPr>
          <xdr:sp macro="" textlink="">
            <xdr:nvSpPr>
              <xdr:cNvPr id="55" name="TextBox 54">
                <a:hlinkClick xmlns:r="http://schemas.openxmlformats.org/officeDocument/2006/relationships" r:id="rId2" tooltip="Wales"/>
              </xdr:cNvPr>
              <xdr:cNvSpPr txBox="1"/>
            </xdr:nvSpPr>
            <xdr:spPr>
              <a:xfrm>
                <a:off x="7524750" y="675322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Wales</a:t>
                </a:r>
              </a:p>
            </xdr:txBody>
          </xdr:sp>
          <xdr:sp macro="" textlink="">
            <xdr:nvSpPr>
              <xdr:cNvPr id="56" name="TextBox 55">
                <a:hlinkClick xmlns:r="http://schemas.openxmlformats.org/officeDocument/2006/relationships" r:id="rId3" tooltip="Betsi Cadwaladr UHB"/>
              </xdr:cNvPr>
              <xdr:cNvSpPr txBox="1"/>
            </xdr:nvSpPr>
            <xdr:spPr>
              <a:xfrm>
                <a:off x="7524750" y="7201172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Betsi Cadwaladr UHB</a:t>
                </a:r>
              </a:p>
            </xdr:txBody>
          </xdr:sp>
          <xdr:sp macro="" textlink="">
            <xdr:nvSpPr>
              <xdr:cNvPr id="57" name="TextBox 56">
                <a:hlinkClick xmlns:r="http://schemas.openxmlformats.org/officeDocument/2006/relationships" r:id="rId4" tooltip="Powys THB"/>
              </xdr:cNvPr>
              <xdr:cNvSpPr txBox="1"/>
            </xdr:nvSpPr>
            <xdr:spPr>
              <a:xfrm>
                <a:off x="7524750" y="7649119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Powys THB</a:t>
                </a:r>
              </a:p>
            </xdr:txBody>
          </xdr:sp>
          <xdr:sp macro="" textlink="">
            <xdr:nvSpPr>
              <xdr:cNvPr id="58" name="TextBox 57">
                <a:hlinkClick xmlns:r="http://schemas.openxmlformats.org/officeDocument/2006/relationships" r:id="rId5" tooltip="Hywel Dda UHB"/>
              </xdr:cNvPr>
              <xdr:cNvSpPr txBox="1"/>
            </xdr:nvSpPr>
            <xdr:spPr>
              <a:xfrm>
                <a:off x="7524750" y="8097066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Hywel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Dda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59" name="TextBox 58">
                <a:hlinkClick xmlns:r="http://schemas.openxmlformats.org/officeDocument/2006/relationships" r:id="rId6" tooltip="Abertawe Bro Morgannwg UHB"/>
              </xdr:cNvPr>
              <xdr:cNvSpPr txBox="1"/>
            </xdr:nvSpPr>
            <xdr:spPr>
              <a:xfrm>
                <a:off x="7524750" y="8545013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Abertawe Bro Morgannwg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60" name="TextBox 59">
                <a:hlinkClick xmlns:r="http://schemas.openxmlformats.org/officeDocument/2006/relationships" r:id="rId7" tooltip="Cardiff &amp; Vale UHB"/>
              </xdr:cNvPr>
              <xdr:cNvSpPr txBox="1"/>
            </xdr:nvSpPr>
            <xdr:spPr>
              <a:xfrm>
                <a:off x="7524750" y="8992960"/>
                <a:ext cx="1151573" cy="34861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solidFill>
                  <a:srgbClr val="3182BD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Cardiff &amp; Vale UHB</a:t>
                </a:r>
              </a:p>
            </xdr:txBody>
          </xdr:sp>
          <xdr:sp macro="" textlink="">
            <xdr:nvSpPr>
              <xdr:cNvPr id="61" name="TextBox 60">
                <a:hlinkClick xmlns:r="http://schemas.openxmlformats.org/officeDocument/2006/relationships" r:id="rId8" tooltip="Cwm Taf UHB"/>
              </xdr:cNvPr>
              <xdr:cNvSpPr txBox="1"/>
            </xdr:nvSpPr>
            <xdr:spPr>
              <a:xfrm>
                <a:off x="7524750" y="9440907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Cwm Taf UHB</a:t>
                </a:r>
              </a:p>
            </xdr:txBody>
          </xdr:sp>
          <xdr:sp macro="" textlink="">
            <xdr:nvSpPr>
              <xdr:cNvPr id="62" name="TextBox 61">
                <a:hlinkClick xmlns:r="http://schemas.openxmlformats.org/officeDocument/2006/relationships" r:id="rId9" tooltip="Aneurin Bevan UHB"/>
              </xdr:cNvPr>
              <xdr:cNvSpPr txBox="1"/>
            </xdr:nvSpPr>
            <xdr:spPr>
              <a:xfrm>
                <a:off x="7524750" y="988885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Aneurin Bevan UHB</a:t>
                </a:r>
              </a:p>
            </xdr:txBody>
          </xdr:sp>
        </xdr:grpSp>
        <xdr:sp macro="" textlink="">
          <xdr:nvSpPr>
            <xdr:cNvPr id="94" name="TextBox 93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7532077" y="10351183"/>
              <a:ext cx="1150108" cy="347150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10" name="TextBox 109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7539428" y="6201158"/>
            <a:ext cx="1149904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3</xdr:col>
      <xdr:colOff>723900</xdr:colOff>
      <xdr:row>35</xdr:row>
      <xdr:rowOff>67058</xdr:rowOff>
    </xdr:from>
    <xdr:to>
      <xdr:col>4</xdr:col>
      <xdr:colOff>800618</xdr:colOff>
      <xdr:row>56</xdr:row>
      <xdr:rowOff>105068</xdr:rowOff>
    </xdr:to>
    <xdr:grpSp>
      <xdr:nvGrpSpPr>
        <xdr:cNvPr id="118" name="Group 117"/>
        <xdr:cNvGrpSpPr/>
      </xdr:nvGrpSpPr>
      <xdr:grpSpPr>
        <a:xfrm>
          <a:off x="3162300" y="6201158"/>
          <a:ext cx="1162568" cy="4467135"/>
          <a:chOff x="3162300" y="6201158"/>
          <a:chExt cx="1162568" cy="4467135"/>
        </a:xfrm>
      </xdr:grpSpPr>
      <xdr:grpSp>
        <xdr:nvGrpSpPr>
          <xdr:cNvPr id="99" name="Group 98"/>
          <xdr:cNvGrpSpPr/>
        </xdr:nvGrpSpPr>
        <xdr:grpSpPr>
          <a:xfrm>
            <a:off x="3162300" y="6734175"/>
            <a:ext cx="1151573" cy="3934118"/>
            <a:chOff x="3156438" y="6742235"/>
            <a:chExt cx="1150108" cy="3928256"/>
          </a:xfrm>
        </xdr:grpSpPr>
        <xdr:grpSp>
          <xdr:nvGrpSpPr>
            <xdr:cNvPr id="27" name="Group 26"/>
            <xdr:cNvGrpSpPr/>
          </xdr:nvGrpSpPr>
          <xdr:grpSpPr>
            <a:xfrm>
              <a:off x="3156438" y="6742235"/>
              <a:ext cx="1150108" cy="3481314"/>
              <a:chOff x="3162300" y="6734175"/>
              <a:chExt cx="1151573" cy="3484245"/>
            </a:xfrm>
          </xdr:grpSpPr>
          <xdr:sp macro="" textlink="">
            <xdr:nvSpPr>
              <xdr:cNvPr id="28" name="TextBox 27">
                <a:hlinkClick xmlns:r="http://schemas.openxmlformats.org/officeDocument/2006/relationships" r:id="rId2" tooltip="Wales"/>
              </xdr:cNvPr>
              <xdr:cNvSpPr txBox="1"/>
            </xdr:nvSpPr>
            <xdr:spPr>
              <a:xfrm>
                <a:off x="3162300" y="673417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Wales</a:t>
                </a:r>
              </a:p>
            </xdr:txBody>
          </xdr:sp>
          <xdr:sp macro="" textlink="">
            <xdr:nvSpPr>
              <xdr:cNvPr id="29" name="TextBox 28">
                <a:hlinkClick xmlns:r="http://schemas.openxmlformats.org/officeDocument/2006/relationships" r:id="rId3" tooltip="Betsi Cadwaladr UHB"/>
              </xdr:cNvPr>
              <xdr:cNvSpPr txBox="1"/>
            </xdr:nvSpPr>
            <xdr:spPr>
              <a:xfrm>
                <a:off x="3162300" y="7182122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Betsi Cadwaladr UHB</a:t>
                </a:r>
              </a:p>
            </xdr:txBody>
          </xdr:sp>
          <xdr:sp macro="" textlink="">
            <xdr:nvSpPr>
              <xdr:cNvPr id="30" name="TextBox 29">
                <a:hlinkClick xmlns:r="http://schemas.openxmlformats.org/officeDocument/2006/relationships" r:id="rId4" tooltip="Powys THB"/>
              </xdr:cNvPr>
              <xdr:cNvSpPr txBox="1"/>
            </xdr:nvSpPr>
            <xdr:spPr>
              <a:xfrm>
                <a:off x="3162300" y="7630069"/>
                <a:ext cx="1151573" cy="34861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solidFill>
                  <a:srgbClr val="3182BD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Powys THB</a:t>
                </a:r>
              </a:p>
            </xdr:txBody>
          </xdr:sp>
          <xdr:sp macro="" textlink="">
            <xdr:nvSpPr>
              <xdr:cNvPr id="31" name="TextBox 30">
                <a:hlinkClick xmlns:r="http://schemas.openxmlformats.org/officeDocument/2006/relationships" r:id="rId5" tooltip="Hywel Dda UHB"/>
              </xdr:cNvPr>
              <xdr:cNvSpPr txBox="1"/>
            </xdr:nvSpPr>
            <xdr:spPr>
              <a:xfrm>
                <a:off x="3162300" y="8078016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Hywel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Dda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32" name="TextBox 31">
                <a:hlinkClick xmlns:r="http://schemas.openxmlformats.org/officeDocument/2006/relationships" r:id="rId6" tooltip="Abertawe Bro Morgannwg UHB"/>
              </xdr:cNvPr>
              <xdr:cNvSpPr txBox="1"/>
            </xdr:nvSpPr>
            <xdr:spPr>
              <a:xfrm>
                <a:off x="3162300" y="8525963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Abertawe Bro Morgannwg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33" name="TextBox 32">
                <a:hlinkClick xmlns:r="http://schemas.openxmlformats.org/officeDocument/2006/relationships" r:id="rId7" tooltip="Cardiff &amp; Vale UHB"/>
              </xdr:cNvPr>
              <xdr:cNvSpPr txBox="1"/>
            </xdr:nvSpPr>
            <xdr:spPr>
              <a:xfrm>
                <a:off x="3162300" y="8973910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Cardiff &amp; Vale UHB</a:t>
                </a:r>
              </a:p>
            </xdr:txBody>
          </xdr:sp>
          <xdr:sp macro="" textlink="">
            <xdr:nvSpPr>
              <xdr:cNvPr id="34" name="TextBox 33">
                <a:hlinkClick xmlns:r="http://schemas.openxmlformats.org/officeDocument/2006/relationships" r:id="rId8" tooltip="Cwm Taf UHB"/>
              </xdr:cNvPr>
              <xdr:cNvSpPr txBox="1"/>
            </xdr:nvSpPr>
            <xdr:spPr>
              <a:xfrm>
                <a:off x="3162300" y="9421857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Cwm Taf UHB</a:t>
                </a:r>
              </a:p>
            </xdr:txBody>
          </xdr:sp>
          <xdr:sp macro="" textlink="">
            <xdr:nvSpPr>
              <xdr:cNvPr id="35" name="TextBox 34">
                <a:hlinkClick xmlns:r="http://schemas.openxmlformats.org/officeDocument/2006/relationships" r:id="rId9" tooltip="Aneurin Bevan UHB"/>
              </xdr:cNvPr>
              <xdr:cNvSpPr txBox="1"/>
            </xdr:nvSpPr>
            <xdr:spPr>
              <a:xfrm>
                <a:off x="3162300" y="986980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Aneurin Bevan UHB</a:t>
                </a:r>
              </a:p>
            </xdr:txBody>
          </xdr:sp>
        </xdr:grpSp>
        <xdr:sp macro="" textlink="">
          <xdr:nvSpPr>
            <xdr:cNvPr id="91" name="TextBox 90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3156438" y="10324807"/>
              <a:ext cx="1150108" cy="345684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11" name="TextBox 110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3174964" y="6201158"/>
            <a:ext cx="1149904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5</xdr:col>
      <xdr:colOff>6594</xdr:colOff>
      <xdr:row>35</xdr:row>
      <xdr:rowOff>67058</xdr:rowOff>
    </xdr:from>
    <xdr:to>
      <xdr:col>6</xdr:col>
      <xdr:colOff>84292</xdr:colOff>
      <xdr:row>56</xdr:row>
      <xdr:rowOff>97008</xdr:rowOff>
    </xdr:to>
    <xdr:grpSp>
      <xdr:nvGrpSpPr>
        <xdr:cNvPr id="119" name="Group 118"/>
        <xdr:cNvGrpSpPr/>
      </xdr:nvGrpSpPr>
      <xdr:grpSpPr>
        <a:xfrm>
          <a:off x="4616694" y="6201158"/>
          <a:ext cx="1163548" cy="4459075"/>
          <a:chOff x="4616694" y="6201158"/>
          <a:chExt cx="1163548" cy="4459075"/>
        </a:xfrm>
      </xdr:grpSpPr>
      <xdr:grpSp>
        <xdr:nvGrpSpPr>
          <xdr:cNvPr id="100" name="Group 99"/>
          <xdr:cNvGrpSpPr/>
        </xdr:nvGrpSpPr>
        <xdr:grpSpPr>
          <a:xfrm>
            <a:off x="4616694" y="6724650"/>
            <a:ext cx="1154504" cy="3935583"/>
            <a:chOff x="4607902" y="6732710"/>
            <a:chExt cx="1153038" cy="3929721"/>
          </a:xfrm>
        </xdr:grpSpPr>
        <xdr:grpSp>
          <xdr:nvGrpSpPr>
            <xdr:cNvPr id="36" name="Group 35"/>
            <xdr:cNvGrpSpPr/>
          </xdr:nvGrpSpPr>
          <xdr:grpSpPr>
            <a:xfrm>
              <a:off x="4610833" y="6732710"/>
              <a:ext cx="1150107" cy="3481314"/>
              <a:chOff x="4619625" y="6724650"/>
              <a:chExt cx="1151573" cy="3484245"/>
            </a:xfrm>
          </xdr:grpSpPr>
          <xdr:sp macro="" textlink="">
            <xdr:nvSpPr>
              <xdr:cNvPr id="37" name="TextBox 36">
                <a:hlinkClick xmlns:r="http://schemas.openxmlformats.org/officeDocument/2006/relationships" r:id="rId2" tooltip="Wales"/>
              </xdr:cNvPr>
              <xdr:cNvSpPr txBox="1"/>
            </xdr:nvSpPr>
            <xdr:spPr>
              <a:xfrm>
                <a:off x="4619625" y="6724650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Wales</a:t>
                </a:r>
              </a:p>
            </xdr:txBody>
          </xdr:sp>
          <xdr:sp macro="" textlink="">
            <xdr:nvSpPr>
              <xdr:cNvPr id="38" name="TextBox 37">
                <a:hlinkClick xmlns:r="http://schemas.openxmlformats.org/officeDocument/2006/relationships" r:id="rId3" tooltip="Betsi Cadwaladr UHB"/>
              </xdr:cNvPr>
              <xdr:cNvSpPr txBox="1"/>
            </xdr:nvSpPr>
            <xdr:spPr>
              <a:xfrm>
                <a:off x="4619625" y="7172597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Betsi Cadwaladr UHB</a:t>
                </a:r>
              </a:p>
            </xdr:txBody>
          </xdr:sp>
          <xdr:sp macro="" textlink="">
            <xdr:nvSpPr>
              <xdr:cNvPr id="39" name="TextBox 38">
                <a:hlinkClick xmlns:r="http://schemas.openxmlformats.org/officeDocument/2006/relationships" r:id="rId4" tooltip="Powys THB"/>
              </xdr:cNvPr>
              <xdr:cNvSpPr txBox="1"/>
            </xdr:nvSpPr>
            <xdr:spPr>
              <a:xfrm>
                <a:off x="4619625" y="7620544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Powys THB</a:t>
                </a:r>
              </a:p>
            </xdr:txBody>
          </xdr:sp>
          <xdr:sp macro="" textlink="">
            <xdr:nvSpPr>
              <xdr:cNvPr id="40" name="TextBox 39">
                <a:hlinkClick xmlns:r="http://schemas.openxmlformats.org/officeDocument/2006/relationships" r:id="rId5" tooltip="Hywel Dda UHB"/>
              </xdr:cNvPr>
              <xdr:cNvSpPr txBox="1"/>
            </xdr:nvSpPr>
            <xdr:spPr>
              <a:xfrm>
                <a:off x="4619625" y="8068491"/>
                <a:ext cx="1151573" cy="34861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solidFill>
                  <a:srgbClr val="3182BD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Hywel</a:t>
                </a:r>
                <a:r>
                  <a:rPr lang="en-GB" sz="800" b="1" baseline="0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Dda UHB</a:t>
                </a:r>
                <a:endParaRPr lang="en-GB" sz="800" b="1">
                  <a:solidFill>
                    <a:srgbClr val="3182BD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41" name="TextBox 40">
                <a:hlinkClick xmlns:r="http://schemas.openxmlformats.org/officeDocument/2006/relationships" r:id="rId6" tooltip="Abertawe Bro Morgannwg UHB"/>
              </xdr:cNvPr>
              <xdr:cNvSpPr txBox="1"/>
            </xdr:nvSpPr>
            <xdr:spPr>
              <a:xfrm>
                <a:off x="4619625" y="8516438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Abertawe Bro Morgannwg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42" name="TextBox 41">
                <a:hlinkClick xmlns:r="http://schemas.openxmlformats.org/officeDocument/2006/relationships" r:id="rId7" tooltip="Cardiff &amp; Vale UHB"/>
              </xdr:cNvPr>
              <xdr:cNvSpPr txBox="1"/>
            </xdr:nvSpPr>
            <xdr:spPr>
              <a:xfrm>
                <a:off x="4619625" y="896438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Cardiff &amp; Vale UHB</a:t>
                </a:r>
              </a:p>
            </xdr:txBody>
          </xdr:sp>
          <xdr:sp macro="" textlink="">
            <xdr:nvSpPr>
              <xdr:cNvPr id="43" name="TextBox 42">
                <a:hlinkClick xmlns:r="http://schemas.openxmlformats.org/officeDocument/2006/relationships" r:id="rId8" tooltip="Cwm Taf UHB"/>
              </xdr:cNvPr>
              <xdr:cNvSpPr txBox="1"/>
            </xdr:nvSpPr>
            <xdr:spPr>
              <a:xfrm>
                <a:off x="4619625" y="9412332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Cwm Taf UHB</a:t>
                </a:r>
              </a:p>
            </xdr:txBody>
          </xdr:sp>
          <xdr:sp macro="" textlink="">
            <xdr:nvSpPr>
              <xdr:cNvPr id="44" name="TextBox 43">
                <a:hlinkClick xmlns:r="http://schemas.openxmlformats.org/officeDocument/2006/relationships" r:id="rId9" tooltip="Aneurin Bevan UHB"/>
              </xdr:cNvPr>
              <xdr:cNvSpPr txBox="1"/>
            </xdr:nvSpPr>
            <xdr:spPr>
              <a:xfrm>
                <a:off x="4619625" y="9860280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Aneurin Bevan UHB</a:t>
                </a:r>
              </a:p>
            </xdr:txBody>
          </xdr:sp>
        </xdr:grpSp>
        <xdr:sp macro="" textlink="">
          <xdr:nvSpPr>
            <xdr:cNvPr id="92" name="TextBox 91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4607902" y="10315281"/>
              <a:ext cx="1150107" cy="347150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12" name="TextBox 111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4630338" y="6201158"/>
            <a:ext cx="1149904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6</xdr:col>
      <xdr:colOff>422065</xdr:colOff>
      <xdr:row>35</xdr:row>
      <xdr:rowOff>67058</xdr:rowOff>
    </xdr:from>
    <xdr:to>
      <xdr:col>7</xdr:col>
      <xdr:colOff>494348</xdr:colOff>
      <xdr:row>56</xdr:row>
      <xdr:rowOff>123385</xdr:rowOff>
    </xdr:to>
    <xdr:grpSp>
      <xdr:nvGrpSpPr>
        <xdr:cNvPr id="120" name="Group 119"/>
        <xdr:cNvGrpSpPr/>
      </xdr:nvGrpSpPr>
      <xdr:grpSpPr>
        <a:xfrm>
          <a:off x="6118015" y="6201158"/>
          <a:ext cx="1158133" cy="4485452"/>
          <a:chOff x="6118015" y="6201158"/>
          <a:chExt cx="1158133" cy="4485452"/>
        </a:xfrm>
      </xdr:grpSpPr>
      <xdr:grpSp>
        <xdr:nvGrpSpPr>
          <xdr:cNvPr id="101" name="Group 100"/>
          <xdr:cNvGrpSpPr/>
        </xdr:nvGrpSpPr>
        <xdr:grpSpPr>
          <a:xfrm>
            <a:off x="6124575" y="6753225"/>
            <a:ext cx="1151573" cy="3933385"/>
            <a:chOff x="6114317" y="6761285"/>
            <a:chExt cx="1150108" cy="3927523"/>
          </a:xfrm>
        </xdr:grpSpPr>
        <xdr:grpSp>
          <xdr:nvGrpSpPr>
            <xdr:cNvPr id="45" name="Group 44"/>
            <xdr:cNvGrpSpPr/>
          </xdr:nvGrpSpPr>
          <xdr:grpSpPr>
            <a:xfrm>
              <a:off x="6114317" y="6761285"/>
              <a:ext cx="1150108" cy="3481314"/>
              <a:chOff x="6124575" y="6753225"/>
              <a:chExt cx="1151573" cy="3484245"/>
            </a:xfrm>
          </xdr:grpSpPr>
          <xdr:sp macro="" textlink="">
            <xdr:nvSpPr>
              <xdr:cNvPr id="46" name="TextBox 45">
                <a:hlinkClick xmlns:r="http://schemas.openxmlformats.org/officeDocument/2006/relationships" r:id="rId2" tooltip="Wales"/>
              </xdr:cNvPr>
              <xdr:cNvSpPr txBox="1"/>
            </xdr:nvSpPr>
            <xdr:spPr>
              <a:xfrm>
                <a:off x="6124575" y="675322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Wales</a:t>
                </a:r>
              </a:p>
            </xdr:txBody>
          </xdr:sp>
          <xdr:sp macro="" textlink="">
            <xdr:nvSpPr>
              <xdr:cNvPr id="47" name="TextBox 46">
                <a:hlinkClick xmlns:r="http://schemas.openxmlformats.org/officeDocument/2006/relationships" r:id="rId3" tooltip="Betsi Cadwaladr UHB"/>
              </xdr:cNvPr>
              <xdr:cNvSpPr txBox="1"/>
            </xdr:nvSpPr>
            <xdr:spPr>
              <a:xfrm>
                <a:off x="6124575" y="7201172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Betsi Cadwaladr UHB</a:t>
                </a:r>
              </a:p>
            </xdr:txBody>
          </xdr:sp>
          <xdr:sp macro="" textlink="">
            <xdr:nvSpPr>
              <xdr:cNvPr id="48" name="TextBox 47">
                <a:hlinkClick xmlns:r="http://schemas.openxmlformats.org/officeDocument/2006/relationships" r:id="rId4" tooltip="Powys THB"/>
              </xdr:cNvPr>
              <xdr:cNvSpPr txBox="1"/>
            </xdr:nvSpPr>
            <xdr:spPr>
              <a:xfrm>
                <a:off x="6124575" y="7649119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Powys THB</a:t>
                </a:r>
              </a:p>
            </xdr:txBody>
          </xdr:sp>
          <xdr:sp macro="" textlink="">
            <xdr:nvSpPr>
              <xdr:cNvPr id="49" name="TextBox 48">
                <a:hlinkClick xmlns:r="http://schemas.openxmlformats.org/officeDocument/2006/relationships" r:id="rId5" tooltip="Hywel Dda UHB"/>
              </xdr:cNvPr>
              <xdr:cNvSpPr txBox="1"/>
            </xdr:nvSpPr>
            <xdr:spPr>
              <a:xfrm>
                <a:off x="6124575" y="8097066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Hywel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Dda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50" name="TextBox 49">
                <a:hlinkClick xmlns:r="http://schemas.openxmlformats.org/officeDocument/2006/relationships" r:id="rId6" tooltip="Abertawe Bro Morgannwg UHB"/>
              </xdr:cNvPr>
              <xdr:cNvSpPr txBox="1"/>
            </xdr:nvSpPr>
            <xdr:spPr>
              <a:xfrm>
                <a:off x="6124575" y="8545013"/>
                <a:ext cx="1151573" cy="34861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solidFill>
                  <a:srgbClr val="3182BD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Abertawe Bro Morgannwg</a:t>
                </a:r>
                <a:r>
                  <a:rPr lang="en-GB" sz="800" b="1" baseline="0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UHB</a:t>
                </a:r>
                <a:endParaRPr lang="en-GB" sz="800" b="1">
                  <a:solidFill>
                    <a:srgbClr val="3182BD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51" name="TextBox 50">
                <a:hlinkClick xmlns:r="http://schemas.openxmlformats.org/officeDocument/2006/relationships" r:id="rId7" tooltip="Cardiff &amp; Vale UHB"/>
              </xdr:cNvPr>
              <xdr:cNvSpPr txBox="1"/>
            </xdr:nvSpPr>
            <xdr:spPr>
              <a:xfrm>
                <a:off x="6124575" y="8992960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Cardiff &amp; Vale UHB</a:t>
                </a:r>
              </a:p>
            </xdr:txBody>
          </xdr:sp>
          <xdr:sp macro="" textlink="">
            <xdr:nvSpPr>
              <xdr:cNvPr id="52" name="TextBox 51">
                <a:hlinkClick xmlns:r="http://schemas.openxmlformats.org/officeDocument/2006/relationships" r:id="rId8" tooltip="Cwm Taf UHB"/>
              </xdr:cNvPr>
              <xdr:cNvSpPr txBox="1"/>
            </xdr:nvSpPr>
            <xdr:spPr>
              <a:xfrm>
                <a:off x="6124575" y="9440907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Cwm Taf UHB</a:t>
                </a:r>
              </a:p>
            </xdr:txBody>
          </xdr:sp>
          <xdr:sp macro="" textlink="">
            <xdr:nvSpPr>
              <xdr:cNvPr id="53" name="TextBox 52">
                <a:hlinkClick xmlns:r="http://schemas.openxmlformats.org/officeDocument/2006/relationships" r:id="rId9" tooltip="Aneurin Bevan UHB"/>
              </xdr:cNvPr>
              <xdr:cNvSpPr txBox="1"/>
            </xdr:nvSpPr>
            <xdr:spPr>
              <a:xfrm>
                <a:off x="6124575" y="988885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Aneurin Bevan UHB</a:t>
                </a:r>
              </a:p>
            </xdr:txBody>
          </xdr:sp>
        </xdr:grpSp>
        <xdr:sp macro="" textlink="">
          <xdr:nvSpPr>
            <xdr:cNvPr id="93" name="TextBox 92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6114317" y="10341658"/>
              <a:ext cx="1150108" cy="347150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13" name="TextBox 112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6118015" y="6201158"/>
            <a:ext cx="1149904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8</xdr:col>
      <xdr:colOff>1038225</xdr:colOff>
      <xdr:row>35</xdr:row>
      <xdr:rowOff>67058</xdr:rowOff>
    </xdr:from>
    <xdr:to>
      <xdr:col>10</xdr:col>
      <xdr:colOff>27623</xdr:colOff>
      <xdr:row>56</xdr:row>
      <xdr:rowOff>128514</xdr:rowOff>
    </xdr:to>
    <xdr:grpSp>
      <xdr:nvGrpSpPr>
        <xdr:cNvPr id="122" name="Group 121"/>
        <xdr:cNvGrpSpPr/>
      </xdr:nvGrpSpPr>
      <xdr:grpSpPr>
        <a:xfrm>
          <a:off x="8905875" y="6201158"/>
          <a:ext cx="1161098" cy="4490581"/>
          <a:chOff x="8905875" y="6201158"/>
          <a:chExt cx="1161098" cy="4490581"/>
        </a:xfrm>
      </xdr:grpSpPr>
      <xdr:grpSp>
        <xdr:nvGrpSpPr>
          <xdr:cNvPr id="104" name="Group 103"/>
          <xdr:cNvGrpSpPr/>
        </xdr:nvGrpSpPr>
        <xdr:grpSpPr>
          <a:xfrm>
            <a:off x="8905875" y="6753225"/>
            <a:ext cx="1161098" cy="3938514"/>
            <a:chOff x="8892687" y="6761285"/>
            <a:chExt cx="1158167" cy="3932652"/>
          </a:xfrm>
        </xdr:grpSpPr>
        <xdr:grpSp>
          <xdr:nvGrpSpPr>
            <xdr:cNvPr id="63" name="Group 62"/>
            <xdr:cNvGrpSpPr/>
          </xdr:nvGrpSpPr>
          <xdr:grpSpPr>
            <a:xfrm>
              <a:off x="8902212" y="6761285"/>
              <a:ext cx="1148642" cy="3481314"/>
              <a:chOff x="8915400" y="6753225"/>
              <a:chExt cx="1151573" cy="3484245"/>
            </a:xfrm>
          </xdr:grpSpPr>
          <xdr:sp macro="" textlink="">
            <xdr:nvSpPr>
              <xdr:cNvPr id="64" name="TextBox 63">
                <a:hlinkClick xmlns:r="http://schemas.openxmlformats.org/officeDocument/2006/relationships" r:id="rId2" tooltip="Wales"/>
              </xdr:cNvPr>
              <xdr:cNvSpPr txBox="1"/>
            </xdr:nvSpPr>
            <xdr:spPr>
              <a:xfrm>
                <a:off x="8915400" y="675322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Wales</a:t>
                </a:r>
              </a:p>
            </xdr:txBody>
          </xdr:sp>
          <xdr:sp macro="" textlink="">
            <xdr:nvSpPr>
              <xdr:cNvPr id="65" name="TextBox 64">
                <a:hlinkClick xmlns:r="http://schemas.openxmlformats.org/officeDocument/2006/relationships" r:id="rId3" tooltip="Betsi Cadwaladr UHB"/>
              </xdr:cNvPr>
              <xdr:cNvSpPr txBox="1"/>
            </xdr:nvSpPr>
            <xdr:spPr>
              <a:xfrm>
                <a:off x="8915400" y="7201172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Betsi Cadwaladr UHB</a:t>
                </a:r>
              </a:p>
            </xdr:txBody>
          </xdr:sp>
          <xdr:sp macro="" textlink="">
            <xdr:nvSpPr>
              <xdr:cNvPr id="66" name="TextBox 65">
                <a:hlinkClick xmlns:r="http://schemas.openxmlformats.org/officeDocument/2006/relationships" r:id="rId4" tooltip="Powys THB"/>
              </xdr:cNvPr>
              <xdr:cNvSpPr txBox="1"/>
            </xdr:nvSpPr>
            <xdr:spPr>
              <a:xfrm>
                <a:off x="8915400" y="7649119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Powys THB</a:t>
                </a:r>
              </a:p>
            </xdr:txBody>
          </xdr:sp>
          <xdr:sp macro="" textlink="">
            <xdr:nvSpPr>
              <xdr:cNvPr id="67" name="TextBox 66">
                <a:hlinkClick xmlns:r="http://schemas.openxmlformats.org/officeDocument/2006/relationships" r:id="rId5" tooltip="Hywel Dda UHB"/>
              </xdr:cNvPr>
              <xdr:cNvSpPr txBox="1"/>
            </xdr:nvSpPr>
            <xdr:spPr>
              <a:xfrm>
                <a:off x="8915400" y="8097066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Hywel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Dda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68" name="TextBox 67">
                <a:hlinkClick xmlns:r="http://schemas.openxmlformats.org/officeDocument/2006/relationships" r:id="rId6" tooltip="Abertawe Bro Morgannwg UHB"/>
              </xdr:cNvPr>
              <xdr:cNvSpPr txBox="1"/>
            </xdr:nvSpPr>
            <xdr:spPr>
              <a:xfrm>
                <a:off x="8915400" y="8545013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Abertawe Bro Morgannwg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69" name="TextBox 68">
                <a:hlinkClick xmlns:r="http://schemas.openxmlformats.org/officeDocument/2006/relationships" r:id="rId7" tooltip="Cardiff &amp; Vale UHB"/>
              </xdr:cNvPr>
              <xdr:cNvSpPr txBox="1"/>
            </xdr:nvSpPr>
            <xdr:spPr>
              <a:xfrm>
                <a:off x="8915400" y="8992960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Cardiff &amp; Vale UHB</a:t>
                </a:r>
              </a:p>
            </xdr:txBody>
          </xdr:sp>
          <xdr:sp macro="" textlink="">
            <xdr:nvSpPr>
              <xdr:cNvPr id="70" name="TextBox 69">
                <a:hlinkClick xmlns:r="http://schemas.openxmlformats.org/officeDocument/2006/relationships" r:id="rId8" tooltip="Cwm Taf UHB"/>
              </xdr:cNvPr>
              <xdr:cNvSpPr txBox="1"/>
            </xdr:nvSpPr>
            <xdr:spPr>
              <a:xfrm>
                <a:off x="8915400" y="9440907"/>
                <a:ext cx="1151573" cy="34861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solidFill>
                  <a:srgbClr val="3182BD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Cwm Taf UHB</a:t>
                </a:r>
              </a:p>
            </xdr:txBody>
          </xdr:sp>
          <xdr:sp macro="" textlink="">
            <xdr:nvSpPr>
              <xdr:cNvPr id="71" name="TextBox 70">
                <a:hlinkClick xmlns:r="http://schemas.openxmlformats.org/officeDocument/2006/relationships" r:id="rId9" tooltip="Aneurin Bevan UHB"/>
              </xdr:cNvPr>
              <xdr:cNvSpPr txBox="1"/>
            </xdr:nvSpPr>
            <xdr:spPr>
              <a:xfrm>
                <a:off x="8915400" y="988885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Aneurin Bevan UHB</a:t>
                </a:r>
              </a:p>
            </xdr:txBody>
          </xdr:sp>
        </xdr:grpSp>
        <xdr:sp macro="" textlink="">
          <xdr:nvSpPr>
            <xdr:cNvPr id="95" name="TextBox 94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8892687" y="10346787"/>
              <a:ext cx="1148642" cy="347150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14" name="TextBox 113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8911143" y="6201158"/>
            <a:ext cx="1150733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  <xdr:twoCellAnchor>
    <xdr:from>
      <xdr:col>10</xdr:col>
      <xdr:colOff>314325</xdr:colOff>
      <xdr:row>35</xdr:row>
      <xdr:rowOff>67058</xdr:rowOff>
    </xdr:from>
    <xdr:to>
      <xdr:col>11</xdr:col>
      <xdr:colOff>391218</xdr:colOff>
      <xdr:row>56</xdr:row>
      <xdr:rowOff>118989</xdr:rowOff>
    </xdr:to>
    <xdr:grpSp>
      <xdr:nvGrpSpPr>
        <xdr:cNvPr id="123" name="Group 122"/>
        <xdr:cNvGrpSpPr/>
      </xdr:nvGrpSpPr>
      <xdr:grpSpPr>
        <a:xfrm>
          <a:off x="10353675" y="6201158"/>
          <a:ext cx="1162743" cy="4481056"/>
          <a:chOff x="10353675" y="6201158"/>
          <a:chExt cx="1162743" cy="4481056"/>
        </a:xfrm>
      </xdr:grpSpPr>
      <xdr:grpSp>
        <xdr:nvGrpSpPr>
          <xdr:cNvPr id="105" name="Group 104"/>
          <xdr:cNvGrpSpPr/>
        </xdr:nvGrpSpPr>
        <xdr:grpSpPr>
          <a:xfrm>
            <a:off x="10353675" y="6724650"/>
            <a:ext cx="1161098" cy="3957564"/>
            <a:chOff x="10337556" y="6732710"/>
            <a:chExt cx="1159632" cy="3951702"/>
          </a:xfrm>
        </xdr:grpSpPr>
        <xdr:grpSp>
          <xdr:nvGrpSpPr>
            <xdr:cNvPr id="72" name="Group 71"/>
            <xdr:cNvGrpSpPr/>
          </xdr:nvGrpSpPr>
          <xdr:grpSpPr>
            <a:xfrm>
              <a:off x="10347081" y="6732710"/>
              <a:ext cx="1150107" cy="3481314"/>
              <a:chOff x="10363200" y="6724650"/>
              <a:chExt cx="1151573" cy="3484245"/>
            </a:xfrm>
          </xdr:grpSpPr>
          <xdr:sp macro="" textlink="">
            <xdr:nvSpPr>
              <xdr:cNvPr id="73" name="TextBox 72">
                <a:hlinkClick xmlns:r="http://schemas.openxmlformats.org/officeDocument/2006/relationships" r:id="rId2" tooltip="Wales"/>
              </xdr:cNvPr>
              <xdr:cNvSpPr txBox="1"/>
            </xdr:nvSpPr>
            <xdr:spPr>
              <a:xfrm>
                <a:off x="10363200" y="6724650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Wales</a:t>
                </a:r>
              </a:p>
            </xdr:txBody>
          </xdr:sp>
          <xdr:sp macro="" textlink="">
            <xdr:nvSpPr>
              <xdr:cNvPr id="74" name="TextBox 73">
                <a:hlinkClick xmlns:r="http://schemas.openxmlformats.org/officeDocument/2006/relationships" r:id="rId3" tooltip="Betsi Cadwaladr UHB"/>
              </xdr:cNvPr>
              <xdr:cNvSpPr txBox="1"/>
            </xdr:nvSpPr>
            <xdr:spPr>
              <a:xfrm>
                <a:off x="10363200" y="7172597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Betsi Cadwaladr UHB</a:t>
                </a:r>
              </a:p>
            </xdr:txBody>
          </xdr:sp>
          <xdr:sp macro="" textlink="">
            <xdr:nvSpPr>
              <xdr:cNvPr id="75" name="TextBox 74">
                <a:hlinkClick xmlns:r="http://schemas.openxmlformats.org/officeDocument/2006/relationships" r:id="rId4" tooltip="Powys THB"/>
              </xdr:cNvPr>
              <xdr:cNvSpPr txBox="1"/>
            </xdr:nvSpPr>
            <xdr:spPr>
              <a:xfrm>
                <a:off x="10363200" y="7620544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Powys THB</a:t>
                </a:r>
              </a:p>
            </xdr:txBody>
          </xdr:sp>
          <xdr:sp macro="" textlink="">
            <xdr:nvSpPr>
              <xdr:cNvPr id="76" name="TextBox 75">
                <a:hlinkClick xmlns:r="http://schemas.openxmlformats.org/officeDocument/2006/relationships" r:id="rId5" tooltip="Hywel Dda UHB"/>
              </xdr:cNvPr>
              <xdr:cNvSpPr txBox="1"/>
            </xdr:nvSpPr>
            <xdr:spPr>
              <a:xfrm>
                <a:off x="10363200" y="8068491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Hywel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Dda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77" name="TextBox 76">
                <a:hlinkClick xmlns:r="http://schemas.openxmlformats.org/officeDocument/2006/relationships" r:id="rId6" tooltip="Abertawe Bro Morgannwg UHB"/>
              </xdr:cNvPr>
              <xdr:cNvSpPr txBox="1"/>
            </xdr:nvSpPr>
            <xdr:spPr>
              <a:xfrm>
                <a:off x="10363200" y="8516438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Abertawe Bro Morgannwg</a:t>
                </a:r>
                <a:r>
                  <a:rPr lang="en-GB" sz="800" b="1" baseline="0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 UHB</a:t>
                </a:r>
                <a:endPara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endParaRPr>
              </a:p>
            </xdr:txBody>
          </xdr:sp>
          <xdr:sp macro="" textlink="">
            <xdr:nvSpPr>
              <xdr:cNvPr id="78" name="TextBox 77">
                <a:hlinkClick xmlns:r="http://schemas.openxmlformats.org/officeDocument/2006/relationships" r:id="rId7" tooltip="Cardiff &amp; Vale UHB"/>
              </xdr:cNvPr>
              <xdr:cNvSpPr txBox="1"/>
            </xdr:nvSpPr>
            <xdr:spPr>
              <a:xfrm>
                <a:off x="10363200" y="8964385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Cardiff &amp; Vale UHB</a:t>
                </a:r>
              </a:p>
            </xdr:txBody>
          </xdr:sp>
          <xdr:sp macro="" textlink="">
            <xdr:nvSpPr>
              <xdr:cNvPr id="79" name="TextBox 78">
                <a:hlinkClick xmlns:r="http://schemas.openxmlformats.org/officeDocument/2006/relationships" r:id="rId8" tooltip="Cwm Taf UHB"/>
              </xdr:cNvPr>
              <xdr:cNvSpPr txBox="1"/>
            </xdr:nvSpPr>
            <xdr:spPr>
              <a:xfrm>
                <a:off x="10363200" y="9412332"/>
                <a:ext cx="1151573" cy="348615"/>
              </a:xfrm>
              <a:prstGeom prst="rect">
                <a:avLst/>
              </a:prstGeom>
              <a:solidFill>
                <a:srgbClr val="3182BD"/>
              </a:solidFill>
              <a:ln w="9525" cmpd="sng">
                <a:solidFill>
                  <a:schemeClr val="bg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chemeClr val="bg1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Cwm Taf UHB</a:t>
                </a:r>
              </a:p>
            </xdr:txBody>
          </xdr:sp>
          <xdr:sp macro="" textlink="">
            <xdr:nvSpPr>
              <xdr:cNvPr id="80" name="TextBox 79">
                <a:hlinkClick xmlns:r="http://schemas.openxmlformats.org/officeDocument/2006/relationships" r:id="rId9" tooltip="Aneurin Bevan UHB"/>
              </xdr:cNvPr>
              <xdr:cNvSpPr txBox="1"/>
            </xdr:nvSpPr>
            <xdr:spPr>
              <a:xfrm>
                <a:off x="10363200" y="9860280"/>
                <a:ext cx="1151573" cy="348615"/>
              </a:xfrm>
              <a:prstGeom prst="rect">
                <a:avLst/>
              </a:prstGeom>
              <a:solidFill>
                <a:schemeClr val="bg1"/>
              </a:solidFill>
              <a:ln w="9525" cmpd="sng">
                <a:solidFill>
                  <a:srgbClr val="3182BD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algn="ctr"/>
                <a:r>
                  <a:rPr lang="en-GB" sz="800" b="1">
                    <a:solidFill>
                      <a:srgbClr val="3182BD"/>
                    </a:solidFill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Aneurin Bevan UHB</a:t>
                </a:r>
              </a:p>
            </xdr:txBody>
          </xdr:sp>
        </xdr:grpSp>
        <xdr:sp macro="" textlink="">
          <xdr:nvSpPr>
            <xdr:cNvPr id="96" name="TextBox 95">
              <a:hlinkClick xmlns:r="http://schemas.openxmlformats.org/officeDocument/2006/relationships" r:id="rId9" tooltip="Aneurin Bevan UHB"/>
            </xdr:cNvPr>
            <xdr:cNvSpPr txBox="1"/>
          </xdr:nvSpPr>
          <xdr:spPr>
            <a:xfrm>
              <a:off x="10337556" y="10337262"/>
              <a:ext cx="1150107" cy="347150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How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to copy charts &amp; tables</a:t>
              </a:r>
              <a:endParaRPr lang="en-GB" sz="800"/>
            </a:p>
            <a:p>
              <a:pPr algn="ctr"/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">
        <xdr:nvSpPr>
          <xdr:cNvPr id="115" name="TextBox 114">
            <a:hlinkClick xmlns:r="http://schemas.openxmlformats.org/officeDocument/2006/relationships" r:id="rId10" tooltip="Contents"/>
          </xdr:cNvPr>
          <xdr:cNvSpPr txBox="1"/>
        </xdr:nvSpPr>
        <xdr:spPr>
          <a:xfrm>
            <a:off x="10366514" y="6201158"/>
            <a:ext cx="1149904" cy="347669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Contents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9</xdr:row>
      <xdr:rowOff>0</xdr:rowOff>
    </xdr:from>
    <xdr:to>
      <xdr:col>3</xdr:col>
      <xdr:colOff>4449830</xdr:colOff>
      <xdr:row>9</xdr:row>
      <xdr:rowOff>0</xdr:rowOff>
    </xdr:to>
    <xdr:sp macro="" textlink="">
      <xdr:nvSpPr>
        <xdr:cNvPr id="3" name="Rectangle 2"/>
        <xdr:cNvSpPr/>
      </xdr:nvSpPr>
      <xdr:spPr>
        <a:xfrm rot="18984415">
          <a:off x="152400" y="1905000"/>
          <a:ext cx="5897630" cy="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4000">
              <a:solidFill>
                <a:schemeClr val="bg1">
                  <a:lumMod val="50000"/>
                </a:schemeClr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Example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523875</xdr:colOff>
      <xdr:row>5</xdr:row>
      <xdr:rowOff>28575</xdr:rowOff>
    </xdr:to>
    <xdr:grpSp>
      <xdr:nvGrpSpPr>
        <xdr:cNvPr id="43" name="Group 42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512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39" name="Picture 38" descr="20160322_InteractiveBanner_BP.jpg"/>
          <xdr:cNvPicPr>
            <a:picLocks/>
          </xdr:cNvPicPr>
        </xdr:nvPicPr>
        <xdr:blipFill>
          <a:blip xmlns:r="http://schemas.openxmlformats.org/officeDocument/2006/relationships" r:embed="rId2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209830</xdr:colOff>
      <xdr:row>6</xdr:row>
      <xdr:rowOff>19050</xdr:rowOff>
    </xdr:from>
    <xdr:to>
      <xdr:col>1</xdr:col>
      <xdr:colOff>1094691</xdr:colOff>
      <xdr:row>7</xdr:row>
      <xdr:rowOff>176219</xdr:rowOff>
    </xdr:to>
    <xdr:sp macro="" textlink="">
      <xdr:nvSpPr>
        <xdr:cNvPr id="29" name="TextBox 28">
          <a:hlinkClick xmlns:r="http://schemas.openxmlformats.org/officeDocument/2006/relationships" r:id="rId3" tooltip="Technical guide"/>
        </xdr:cNvPr>
        <xdr:cNvSpPr txBox="1"/>
      </xdr:nvSpPr>
      <xdr:spPr>
        <a:xfrm>
          <a:off x="209830" y="1162050"/>
          <a:ext cx="1151561" cy="347669"/>
        </a:xfrm>
        <a:prstGeom prst="rect">
          <a:avLst/>
        </a:prstGeom>
        <a:solidFill>
          <a:schemeClr val="bg1"/>
        </a:solidFill>
        <a:ln w="9525" cmpd="sng">
          <a:solidFill>
            <a:srgbClr val="000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accent1">
                  <a:lumMod val="50000"/>
                </a:schemeClr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</a:t>
          </a:r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	</a:t>
          </a:r>
        </a:p>
      </xdr:txBody>
    </xdr:sp>
    <xdr:clientData/>
  </xdr:twoCellAnchor>
  <xdr:twoCellAnchor>
    <xdr:from>
      <xdr:col>0</xdr:col>
      <xdr:colOff>200025</xdr:colOff>
      <xdr:row>11</xdr:row>
      <xdr:rowOff>172014</xdr:rowOff>
    </xdr:from>
    <xdr:to>
      <xdr:col>1</xdr:col>
      <xdr:colOff>1084886</xdr:colOff>
      <xdr:row>13</xdr:row>
      <xdr:rowOff>139856</xdr:rowOff>
    </xdr:to>
    <xdr:sp macro="" textlink="">
      <xdr:nvSpPr>
        <xdr:cNvPr id="32" name="TextBox 31">
          <a:hlinkClick xmlns:r="http://schemas.openxmlformats.org/officeDocument/2006/relationships" r:id="rId4" tooltip="Betsi Cadwaladr UHB"/>
        </xdr:cNvPr>
        <xdr:cNvSpPr txBox="1"/>
      </xdr:nvSpPr>
      <xdr:spPr>
        <a:xfrm>
          <a:off x="200025" y="2267514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Betsi Cadwaladr UHB</a:t>
          </a:r>
        </a:p>
      </xdr:txBody>
    </xdr:sp>
    <xdr:clientData/>
  </xdr:twoCellAnchor>
  <xdr:twoCellAnchor>
    <xdr:from>
      <xdr:col>0</xdr:col>
      <xdr:colOff>200025</xdr:colOff>
      <xdr:row>14</xdr:row>
      <xdr:rowOff>48752</xdr:rowOff>
    </xdr:from>
    <xdr:to>
      <xdr:col>1</xdr:col>
      <xdr:colOff>1084886</xdr:colOff>
      <xdr:row>16</xdr:row>
      <xdr:rowOff>16594</xdr:rowOff>
    </xdr:to>
    <xdr:sp macro="" textlink="">
      <xdr:nvSpPr>
        <xdr:cNvPr id="33" name="TextBox 32">
          <a:hlinkClick xmlns:r="http://schemas.openxmlformats.org/officeDocument/2006/relationships" r:id="rId5" tooltip="Powys THB"/>
        </xdr:cNvPr>
        <xdr:cNvSpPr txBox="1"/>
      </xdr:nvSpPr>
      <xdr:spPr>
        <a:xfrm>
          <a:off x="200025" y="2715752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Powys THB</a:t>
          </a:r>
        </a:p>
      </xdr:txBody>
    </xdr:sp>
    <xdr:clientData/>
  </xdr:twoCellAnchor>
  <xdr:twoCellAnchor>
    <xdr:from>
      <xdr:col>0</xdr:col>
      <xdr:colOff>200025</xdr:colOff>
      <xdr:row>16</xdr:row>
      <xdr:rowOff>115991</xdr:rowOff>
    </xdr:from>
    <xdr:to>
      <xdr:col>1</xdr:col>
      <xdr:colOff>1084886</xdr:colOff>
      <xdr:row>17</xdr:row>
      <xdr:rowOff>140983</xdr:rowOff>
    </xdr:to>
    <xdr:sp macro="" textlink="">
      <xdr:nvSpPr>
        <xdr:cNvPr id="34" name="TextBox 33">
          <a:hlinkClick xmlns:r="http://schemas.openxmlformats.org/officeDocument/2006/relationships" r:id="rId6" tooltip="Hywel Dda UHB"/>
        </xdr:cNvPr>
        <xdr:cNvSpPr txBox="1"/>
      </xdr:nvSpPr>
      <xdr:spPr>
        <a:xfrm>
          <a:off x="200025" y="3163991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Hywel</a:t>
          </a:r>
          <a:r>
            <a:rPr lang="en-GB" sz="800" b="1" baseline="0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 Dda UHB</a:t>
          </a:r>
          <a:endParaRPr lang="en-GB" sz="800" b="1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0</xdr:col>
      <xdr:colOff>200025</xdr:colOff>
      <xdr:row>18</xdr:row>
      <xdr:rowOff>49880</xdr:rowOff>
    </xdr:from>
    <xdr:to>
      <xdr:col>1</xdr:col>
      <xdr:colOff>1084886</xdr:colOff>
      <xdr:row>19</xdr:row>
      <xdr:rowOff>74872</xdr:rowOff>
    </xdr:to>
    <xdr:sp macro="" textlink="">
      <xdr:nvSpPr>
        <xdr:cNvPr id="35" name="TextBox 34">
          <a:hlinkClick xmlns:r="http://schemas.openxmlformats.org/officeDocument/2006/relationships" r:id="rId7" tooltip="Abertawe Bro Morgannwg UHB"/>
        </xdr:cNvPr>
        <xdr:cNvSpPr txBox="1"/>
      </xdr:nvSpPr>
      <xdr:spPr>
        <a:xfrm>
          <a:off x="200025" y="3612230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Abertawe Bro Morgannwg</a:t>
          </a:r>
          <a:r>
            <a:rPr lang="en-GB" sz="800" b="1" baseline="0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 UHB</a:t>
          </a:r>
          <a:endParaRPr lang="en-GB" sz="800" b="1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0</xdr:col>
      <xdr:colOff>200025</xdr:colOff>
      <xdr:row>19</xdr:row>
      <xdr:rowOff>174269</xdr:rowOff>
    </xdr:from>
    <xdr:to>
      <xdr:col>1</xdr:col>
      <xdr:colOff>1084886</xdr:colOff>
      <xdr:row>20</xdr:row>
      <xdr:rowOff>199261</xdr:rowOff>
    </xdr:to>
    <xdr:sp macro="" textlink="">
      <xdr:nvSpPr>
        <xdr:cNvPr id="36" name="TextBox 35">
          <a:hlinkClick xmlns:r="http://schemas.openxmlformats.org/officeDocument/2006/relationships" r:id="rId8" tooltip="Cardiff &amp; Vale UHB"/>
        </xdr:cNvPr>
        <xdr:cNvSpPr txBox="1"/>
      </xdr:nvSpPr>
      <xdr:spPr>
        <a:xfrm>
          <a:off x="200025" y="4060469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Cardiff &amp; Vale UHB</a:t>
          </a:r>
        </a:p>
      </xdr:txBody>
    </xdr:sp>
    <xdr:clientData/>
  </xdr:twoCellAnchor>
  <xdr:twoCellAnchor>
    <xdr:from>
      <xdr:col>0</xdr:col>
      <xdr:colOff>200025</xdr:colOff>
      <xdr:row>20</xdr:row>
      <xdr:rowOff>298657</xdr:rowOff>
    </xdr:from>
    <xdr:to>
      <xdr:col>1</xdr:col>
      <xdr:colOff>1084886</xdr:colOff>
      <xdr:row>22</xdr:row>
      <xdr:rowOff>133149</xdr:rowOff>
    </xdr:to>
    <xdr:sp macro="" textlink="">
      <xdr:nvSpPr>
        <xdr:cNvPr id="37" name="TextBox 36">
          <a:hlinkClick xmlns:r="http://schemas.openxmlformats.org/officeDocument/2006/relationships" r:id="rId9" tooltip="Cwm Taf UHB"/>
        </xdr:cNvPr>
        <xdr:cNvSpPr txBox="1"/>
      </xdr:nvSpPr>
      <xdr:spPr>
        <a:xfrm>
          <a:off x="200025" y="4508707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Cwm Taf UHB</a:t>
          </a:r>
        </a:p>
      </xdr:txBody>
    </xdr:sp>
    <xdr:clientData/>
  </xdr:twoCellAnchor>
  <xdr:twoCellAnchor>
    <xdr:from>
      <xdr:col>0</xdr:col>
      <xdr:colOff>200025</xdr:colOff>
      <xdr:row>23</xdr:row>
      <xdr:rowOff>42047</xdr:rowOff>
    </xdr:from>
    <xdr:to>
      <xdr:col>1</xdr:col>
      <xdr:colOff>1084886</xdr:colOff>
      <xdr:row>25</xdr:row>
      <xdr:rowOff>9889</xdr:rowOff>
    </xdr:to>
    <xdr:sp macro="" textlink="">
      <xdr:nvSpPr>
        <xdr:cNvPr id="38" name="TextBox 37">
          <a:hlinkClick xmlns:r="http://schemas.openxmlformats.org/officeDocument/2006/relationships" r:id="rId10" tooltip="Aneurin Bevan UHB"/>
        </xdr:cNvPr>
        <xdr:cNvSpPr txBox="1"/>
      </xdr:nvSpPr>
      <xdr:spPr>
        <a:xfrm>
          <a:off x="200025" y="4956947"/>
          <a:ext cx="1151561" cy="348842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Aneurin Bevan UHB</a:t>
          </a:r>
        </a:p>
      </xdr:txBody>
    </xdr:sp>
    <xdr:clientData/>
  </xdr:twoCellAnchor>
  <xdr:twoCellAnchor>
    <xdr:from>
      <xdr:col>0</xdr:col>
      <xdr:colOff>200025</xdr:colOff>
      <xdr:row>9</xdr:row>
      <xdr:rowOff>85725</xdr:rowOff>
    </xdr:from>
    <xdr:to>
      <xdr:col>1</xdr:col>
      <xdr:colOff>1084898</xdr:colOff>
      <xdr:row>11</xdr:row>
      <xdr:rowOff>53340</xdr:rowOff>
    </xdr:to>
    <xdr:sp macro="" textlink="">
      <xdr:nvSpPr>
        <xdr:cNvPr id="41" name="TextBox 40">
          <a:hlinkClick xmlns:r="http://schemas.openxmlformats.org/officeDocument/2006/relationships" r:id="rId11" tooltip="Wales"/>
        </xdr:cNvPr>
        <xdr:cNvSpPr txBox="1"/>
      </xdr:nvSpPr>
      <xdr:spPr>
        <a:xfrm>
          <a:off x="200025" y="1800225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Wales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3335309</xdr:colOff>
      <xdr:row>6</xdr:row>
      <xdr:rowOff>30134</xdr:rowOff>
    </xdr:to>
    <xdr:pic>
      <xdr:nvPicPr>
        <xdr:cNvPr id="3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0"/>
          <a:ext cx="4430684" cy="10016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291911</xdr:colOff>
      <xdr:row>6</xdr:row>
      <xdr:rowOff>66675</xdr:rowOff>
    </xdr:from>
    <xdr:to>
      <xdr:col>2</xdr:col>
      <xdr:colOff>116711</xdr:colOff>
      <xdr:row>8</xdr:row>
      <xdr:rowOff>59625</xdr:rowOff>
    </xdr:to>
    <xdr:sp macro="" textlink="">
      <xdr:nvSpPr>
        <xdr:cNvPr id="12" name="Rectangle 11">
          <a:hlinkClick xmlns:r="http://schemas.openxmlformats.org/officeDocument/2006/relationships" r:id="rId1" tooltip="Contents"/>
        </xdr:cNvPr>
        <xdr:cNvSpPr/>
      </xdr:nvSpPr>
      <xdr:spPr>
        <a:xfrm>
          <a:off x="291911" y="1038225"/>
          <a:ext cx="1044000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oneCell">
    <xdr:from>
      <xdr:col>2</xdr:col>
      <xdr:colOff>409575</xdr:colOff>
      <xdr:row>8</xdr:row>
      <xdr:rowOff>66675</xdr:rowOff>
    </xdr:from>
    <xdr:to>
      <xdr:col>12</xdr:col>
      <xdr:colOff>28575</xdr:colOff>
      <xdr:row>46</xdr:row>
      <xdr:rowOff>142875</xdr:rowOff>
    </xdr:to>
    <xdr:pic>
      <xdr:nvPicPr>
        <xdr:cNvPr id="4" name="Picture 3" descr="20160122_EmergencyAdmission_Wales_MSOA_2014_ADJ_v0b.jpe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906" t="8554" r="20489" b="33176"/>
        <a:stretch>
          <a:fillRect/>
        </a:stretch>
      </xdr:blipFill>
      <xdr:spPr>
        <a:xfrm>
          <a:off x="1628775" y="1362075"/>
          <a:ext cx="5715000" cy="6229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39" name="Group 38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2051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7" name="Picture 6" descr="20160322_InteractiveBanner_BP.jpg"/>
          <xdr:cNvPicPr>
            <a:picLocks/>
          </xdr:cNvPicPr>
        </xdr:nvPicPr>
        <xdr:blipFill>
          <a:blip xmlns:r="http://schemas.openxmlformats.org/officeDocument/2006/relationships" r:embed="rId4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203186</xdr:colOff>
      <xdr:row>11</xdr:row>
      <xdr:rowOff>3427</xdr:rowOff>
    </xdr:from>
    <xdr:to>
      <xdr:col>2</xdr:col>
      <xdr:colOff>135547</xdr:colOff>
      <xdr:row>32</xdr:row>
      <xdr:rowOff>89516</xdr:rowOff>
    </xdr:to>
    <xdr:grpSp>
      <xdr:nvGrpSpPr>
        <xdr:cNvPr id="54" name="Group 8"/>
        <xdr:cNvGrpSpPr/>
      </xdr:nvGrpSpPr>
      <xdr:grpSpPr>
        <a:xfrm>
          <a:off x="203186" y="1784602"/>
          <a:ext cx="1151561" cy="3486514"/>
          <a:chOff x="220026" y="6747510"/>
          <a:chExt cx="1151573" cy="3484245"/>
        </a:xfrm>
      </xdr:grpSpPr>
      <xdr:sp macro="" textlink="">
        <xdr:nvSpPr>
          <xdr:cNvPr id="57" name="TextBox 56">
            <a:hlinkClick xmlns:r="http://schemas.openxmlformats.org/officeDocument/2006/relationships" r:id="rId5" tooltip="Wales"/>
          </xdr:cNvPr>
          <xdr:cNvSpPr txBox="1"/>
        </xdr:nvSpPr>
        <xdr:spPr>
          <a:xfrm>
            <a:off x="220026" y="6747510"/>
            <a:ext cx="1151573" cy="34861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3182BD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Wales</a:t>
            </a:r>
          </a:p>
        </xdr:txBody>
      </xdr:sp>
      <xdr:sp macro="" textlink="">
        <xdr:nvSpPr>
          <xdr:cNvPr id="58" name="TextBox 57">
            <a:hlinkClick xmlns:r="http://schemas.openxmlformats.org/officeDocument/2006/relationships" r:id="rId6" tooltip="Betsi Cadwaladr UHB"/>
          </xdr:cNvPr>
          <xdr:cNvSpPr txBox="1"/>
        </xdr:nvSpPr>
        <xdr:spPr>
          <a:xfrm>
            <a:off x="220026" y="7195457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Betsi Cadwaladr UHB</a:t>
            </a:r>
          </a:p>
        </xdr:txBody>
      </xdr:sp>
      <xdr:sp macro="" textlink="">
        <xdr:nvSpPr>
          <xdr:cNvPr id="59" name="TextBox 58">
            <a:hlinkClick xmlns:r="http://schemas.openxmlformats.org/officeDocument/2006/relationships" r:id="rId7" tooltip="Powys THB"/>
          </xdr:cNvPr>
          <xdr:cNvSpPr txBox="1"/>
        </xdr:nvSpPr>
        <xdr:spPr>
          <a:xfrm>
            <a:off x="220026" y="7643404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Powys THB</a:t>
            </a:r>
          </a:p>
        </xdr:txBody>
      </xdr:sp>
      <xdr:sp macro="" textlink="">
        <xdr:nvSpPr>
          <xdr:cNvPr id="60" name="TextBox 59">
            <a:hlinkClick xmlns:r="http://schemas.openxmlformats.org/officeDocument/2006/relationships" r:id="rId8" tooltip="Hywel Dda UHB"/>
          </xdr:cNvPr>
          <xdr:cNvSpPr txBox="1"/>
        </xdr:nvSpPr>
        <xdr:spPr>
          <a:xfrm>
            <a:off x="220026" y="8091351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Hywel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Dda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61" name="TextBox 60">
            <a:hlinkClick xmlns:r="http://schemas.openxmlformats.org/officeDocument/2006/relationships" r:id="rId9" tooltip="Abertawe Bro Morgannwg UHB"/>
          </xdr:cNvPr>
          <xdr:cNvSpPr txBox="1"/>
        </xdr:nvSpPr>
        <xdr:spPr>
          <a:xfrm>
            <a:off x="220026" y="853929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Abertawe Bro Morgannwg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62" name="TextBox 61">
            <a:hlinkClick xmlns:r="http://schemas.openxmlformats.org/officeDocument/2006/relationships" r:id="rId10" tooltip="Cardiff &amp; Vale UHB"/>
          </xdr:cNvPr>
          <xdr:cNvSpPr txBox="1"/>
        </xdr:nvSpPr>
        <xdr:spPr>
          <a:xfrm>
            <a:off x="220026" y="8987245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Cardiff &amp; Vale UHB</a:t>
            </a:r>
          </a:p>
        </xdr:txBody>
      </xdr:sp>
      <xdr:sp macro="" textlink="">
        <xdr:nvSpPr>
          <xdr:cNvPr id="63" name="TextBox 62">
            <a:hlinkClick xmlns:r="http://schemas.openxmlformats.org/officeDocument/2006/relationships" r:id="rId11" tooltip="Cwm Taf UHB"/>
          </xdr:cNvPr>
          <xdr:cNvSpPr txBox="1"/>
        </xdr:nvSpPr>
        <xdr:spPr>
          <a:xfrm>
            <a:off x="220026" y="9435192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Cwm Taf UHB</a:t>
            </a:r>
          </a:p>
        </xdr:txBody>
      </xdr:sp>
      <xdr:sp macro="" textlink="">
        <xdr:nvSpPr>
          <xdr:cNvPr id="64" name="TextBox 63">
            <a:hlinkClick xmlns:r="http://schemas.openxmlformats.org/officeDocument/2006/relationships" r:id="rId12" tooltip="Aneurin Bevan UHB"/>
          </xdr:cNvPr>
          <xdr:cNvSpPr txBox="1"/>
        </xdr:nvSpPr>
        <xdr:spPr>
          <a:xfrm>
            <a:off x="220026" y="9883140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Aneurin Bevan UHB</a:t>
            </a:r>
          </a:p>
        </xdr:txBody>
      </xdr:sp>
    </xdr:grpSp>
    <xdr:clientData/>
  </xdr:twoCellAnchor>
  <xdr:twoCellAnchor>
    <xdr:from>
      <xdr:col>0</xdr:col>
      <xdr:colOff>212991</xdr:colOff>
      <xdr:row>7</xdr:row>
      <xdr:rowOff>657</xdr:rowOff>
    </xdr:from>
    <xdr:to>
      <xdr:col>2</xdr:col>
      <xdr:colOff>145352</xdr:colOff>
      <xdr:row>9</xdr:row>
      <xdr:rowOff>24476</xdr:rowOff>
    </xdr:to>
    <xdr:sp macro="" textlink="">
      <xdr:nvSpPr>
        <xdr:cNvPr id="56" name="TextBox 55">
          <a:hlinkClick xmlns:r="http://schemas.openxmlformats.org/officeDocument/2006/relationships" r:id="rId13" tooltip="Technical guide"/>
        </xdr:cNvPr>
        <xdr:cNvSpPr txBox="1"/>
      </xdr:nvSpPr>
      <xdr:spPr>
        <a:xfrm>
          <a:off x="212991" y="1134132"/>
          <a:ext cx="1151561" cy="347669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8</xdr:row>
      <xdr:rowOff>47625</xdr:rowOff>
    </xdr:from>
    <xdr:to>
      <xdr:col>15</xdr:col>
      <xdr:colOff>104775</xdr:colOff>
      <xdr:row>41</xdr:row>
      <xdr:rowOff>47625</xdr:rowOff>
    </xdr:to>
    <xdr:pic>
      <xdr:nvPicPr>
        <xdr:cNvPr id="3" name="Picture 2" descr="20160120_EmergencyAdmission_BetsiCad_MSOA_2014_ADJ_v1b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406" t="6048" r="27117" b="23261"/>
        <a:stretch>
          <a:fillRect/>
        </a:stretch>
      </xdr:blipFill>
      <xdr:spPr>
        <a:xfrm>
          <a:off x="1714500" y="1343025"/>
          <a:ext cx="7534275" cy="5343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30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571500</xdr:colOff>
      <xdr:row>6</xdr:row>
      <xdr:rowOff>66675</xdr:rowOff>
    </xdr:from>
    <xdr:to>
      <xdr:col>14</xdr:col>
      <xdr:colOff>396300</xdr:colOff>
      <xdr:row>8</xdr:row>
      <xdr:rowOff>59625</xdr:rowOff>
    </xdr:to>
    <xdr:sp macro="" textlink="">
      <xdr:nvSpPr>
        <xdr:cNvPr id="11" name="Rectangle 10">
          <a:hlinkClick xmlns:r="http://schemas.openxmlformats.org/officeDocument/2006/relationships" r:id="rId4" tooltip="Technical guide"/>
        </xdr:cNvPr>
        <xdr:cNvSpPr/>
      </xdr:nvSpPr>
      <xdr:spPr>
        <a:xfrm>
          <a:off x="7886700" y="1038225"/>
          <a:ext cx="1044000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14</xdr:col>
      <xdr:colOff>438150</xdr:colOff>
      <xdr:row>6</xdr:row>
      <xdr:rowOff>66675</xdr:rowOff>
    </xdr:from>
    <xdr:to>
      <xdr:col>16</xdr:col>
      <xdr:colOff>262950</xdr:colOff>
      <xdr:row>8</xdr:row>
      <xdr:rowOff>59625</xdr:rowOff>
    </xdr:to>
    <xdr:sp macro="" textlink="">
      <xdr:nvSpPr>
        <xdr:cNvPr id="12" name="Rectangle 11">
          <a:hlinkClick xmlns:r="http://schemas.openxmlformats.org/officeDocument/2006/relationships" r:id="rId5" tooltip="How to copy charts &amp; tables"/>
        </xdr:cNvPr>
        <xdr:cNvSpPr/>
      </xdr:nvSpPr>
      <xdr:spPr>
        <a:xfrm>
          <a:off x="8972550" y="1038225"/>
          <a:ext cx="1044000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16</xdr:col>
      <xdr:colOff>304800</xdr:colOff>
      <xdr:row>6</xdr:row>
      <xdr:rowOff>66675</xdr:rowOff>
    </xdr:from>
    <xdr:to>
      <xdr:col>18</xdr:col>
      <xdr:colOff>129600</xdr:colOff>
      <xdr:row>8</xdr:row>
      <xdr:rowOff>59625</xdr:rowOff>
    </xdr:to>
    <xdr:sp macro="" textlink="">
      <xdr:nvSpPr>
        <xdr:cNvPr id="13" name="Rectangle 12">
          <a:hlinkClick xmlns:r="http://schemas.openxmlformats.org/officeDocument/2006/relationships" r:id="rId5" tooltip="How to copy charts &amp; tables"/>
        </xdr:cNvPr>
        <xdr:cNvSpPr/>
      </xdr:nvSpPr>
      <xdr:spPr>
        <a:xfrm>
          <a:off x="10058400" y="1038225"/>
          <a:ext cx="1044000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223471</xdr:colOff>
      <xdr:row>11</xdr:row>
      <xdr:rowOff>6271</xdr:rowOff>
    </xdr:from>
    <xdr:to>
      <xdr:col>2</xdr:col>
      <xdr:colOff>155844</xdr:colOff>
      <xdr:row>13</xdr:row>
      <xdr:rowOff>31036</xdr:rowOff>
    </xdr:to>
    <xdr:sp macro="" textlink="">
      <xdr:nvSpPr>
        <xdr:cNvPr id="74" name="TextBox 73">
          <a:hlinkClick xmlns:r="http://schemas.openxmlformats.org/officeDocument/2006/relationships" r:id="rId6" tooltip="Wales"/>
        </xdr:cNvPr>
        <xdr:cNvSpPr txBox="1"/>
      </xdr:nvSpPr>
      <xdr:spPr>
        <a:xfrm>
          <a:off x="223471" y="1787446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Wales</a:t>
          </a:r>
        </a:p>
      </xdr:txBody>
    </xdr:sp>
    <xdr:clientData/>
  </xdr:twoCellAnchor>
  <xdr:twoCellAnchor>
    <xdr:from>
      <xdr:col>0</xdr:col>
      <xdr:colOff>223471</xdr:colOff>
      <xdr:row>13</xdr:row>
      <xdr:rowOff>130739</xdr:rowOff>
    </xdr:from>
    <xdr:to>
      <xdr:col>2</xdr:col>
      <xdr:colOff>155844</xdr:colOff>
      <xdr:row>15</xdr:row>
      <xdr:rowOff>155504</xdr:rowOff>
    </xdr:to>
    <xdr:sp macro="" textlink="">
      <xdr:nvSpPr>
        <xdr:cNvPr id="75" name="TextBox 74">
          <a:hlinkClick xmlns:r="http://schemas.openxmlformats.org/officeDocument/2006/relationships" r:id="rId7" tooltip="Betsi Cadwaladr UHB"/>
        </xdr:cNvPr>
        <xdr:cNvSpPr txBox="1"/>
      </xdr:nvSpPr>
      <xdr:spPr>
        <a:xfrm>
          <a:off x="223471" y="2235764"/>
          <a:ext cx="1151573" cy="348615"/>
        </a:xfrm>
        <a:prstGeom prst="rect">
          <a:avLst/>
        </a:prstGeom>
        <a:solidFill>
          <a:schemeClr val="bg1"/>
        </a:solidFill>
        <a:ln w="9525" cmpd="sng">
          <a:solidFill>
            <a:srgbClr val="3182B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rgbClr val="3182BD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Betsi Cadwaladr UHB</a:t>
          </a:r>
        </a:p>
      </xdr:txBody>
    </xdr:sp>
    <xdr:clientData/>
  </xdr:twoCellAnchor>
  <xdr:twoCellAnchor>
    <xdr:from>
      <xdr:col>0</xdr:col>
      <xdr:colOff>223471</xdr:colOff>
      <xdr:row>16</xdr:row>
      <xdr:rowOff>93282</xdr:rowOff>
    </xdr:from>
    <xdr:to>
      <xdr:col>2</xdr:col>
      <xdr:colOff>155844</xdr:colOff>
      <xdr:row>18</xdr:row>
      <xdr:rowOff>118047</xdr:rowOff>
    </xdr:to>
    <xdr:sp macro="" textlink="">
      <xdr:nvSpPr>
        <xdr:cNvPr id="76" name="TextBox 75">
          <a:hlinkClick xmlns:r="http://schemas.openxmlformats.org/officeDocument/2006/relationships" r:id="rId8" tooltip="Powys THB"/>
        </xdr:cNvPr>
        <xdr:cNvSpPr txBox="1"/>
      </xdr:nvSpPr>
      <xdr:spPr>
        <a:xfrm>
          <a:off x="223471" y="2684082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Powys THB</a:t>
          </a:r>
        </a:p>
      </xdr:txBody>
    </xdr:sp>
    <xdr:clientData/>
  </xdr:twoCellAnchor>
  <xdr:twoCellAnchor>
    <xdr:from>
      <xdr:col>0</xdr:col>
      <xdr:colOff>223471</xdr:colOff>
      <xdr:row>19</xdr:row>
      <xdr:rowOff>55825</xdr:rowOff>
    </xdr:from>
    <xdr:to>
      <xdr:col>2</xdr:col>
      <xdr:colOff>155844</xdr:colOff>
      <xdr:row>21</xdr:row>
      <xdr:rowOff>80590</xdr:rowOff>
    </xdr:to>
    <xdr:sp macro="" textlink="">
      <xdr:nvSpPr>
        <xdr:cNvPr id="77" name="TextBox 76">
          <a:hlinkClick xmlns:r="http://schemas.openxmlformats.org/officeDocument/2006/relationships" r:id="rId9" tooltip="Hywel Dda UHB"/>
        </xdr:cNvPr>
        <xdr:cNvSpPr txBox="1"/>
      </xdr:nvSpPr>
      <xdr:spPr>
        <a:xfrm>
          <a:off x="223471" y="3132400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Hywel</a:t>
          </a:r>
          <a:r>
            <a:rPr lang="en-GB" sz="800" b="1" baseline="0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 Dda UHB</a:t>
          </a:r>
          <a:endParaRPr lang="en-GB" sz="800" b="1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0</xdr:col>
      <xdr:colOff>223471</xdr:colOff>
      <xdr:row>22</xdr:row>
      <xdr:rowOff>18368</xdr:rowOff>
    </xdr:from>
    <xdr:to>
      <xdr:col>2</xdr:col>
      <xdr:colOff>155844</xdr:colOff>
      <xdr:row>24</xdr:row>
      <xdr:rowOff>43133</xdr:rowOff>
    </xdr:to>
    <xdr:sp macro="" textlink="">
      <xdr:nvSpPr>
        <xdr:cNvPr id="78" name="TextBox 77">
          <a:hlinkClick xmlns:r="http://schemas.openxmlformats.org/officeDocument/2006/relationships" r:id="rId10" tooltip="Abertawe Bro Morgannwg UHB"/>
        </xdr:cNvPr>
        <xdr:cNvSpPr txBox="1"/>
      </xdr:nvSpPr>
      <xdr:spPr>
        <a:xfrm>
          <a:off x="223471" y="3580718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Abertawe Bro Morgannwg</a:t>
          </a:r>
          <a:r>
            <a:rPr lang="en-GB" sz="800" b="1" baseline="0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 UHB</a:t>
          </a:r>
          <a:endParaRPr lang="en-GB" sz="800" b="1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0</xdr:col>
      <xdr:colOff>223471</xdr:colOff>
      <xdr:row>24</xdr:row>
      <xdr:rowOff>142836</xdr:rowOff>
    </xdr:from>
    <xdr:to>
      <xdr:col>2</xdr:col>
      <xdr:colOff>155844</xdr:colOff>
      <xdr:row>27</xdr:row>
      <xdr:rowOff>5676</xdr:rowOff>
    </xdr:to>
    <xdr:sp macro="" textlink="">
      <xdr:nvSpPr>
        <xdr:cNvPr id="79" name="TextBox 78">
          <a:hlinkClick xmlns:r="http://schemas.openxmlformats.org/officeDocument/2006/relationships" r:id="rId11" tooltip="Cardiff &amp; Vale UHB"/>
        </xdr:cNvPr>
        <xdr:cNvSpPr txBox="1"/>
      </xdr:nvSpPr>
      <xdr:spPr>
        <a:xfrm>
          <a:off x="223471" y="4029036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Cardiff &amp; Vale UHB</a:t>
          </a:r>
        </a:p>
      </xdr:txBody>
    </xdr:sp>
    <xdr:clientData/>
  </xdr:twoCellAnchor>
  <xdr:twoCellAnchor>
    <xdr:from>
      <xdr:col>0</xdr:col>
      <xdr:colOff>223471</xdr:colOff>
      <xdr:row>27</xdr:row>
      <xdr:rowOff>105379</xdr:rowOff>
    </xdr:from>
    <xdr:to>
      <xdr:col>2</xdr:col>
      <xdr:colOff>155844</xdr:colOff>
      <xdr:row>29</xdr:row>
      <xdr:rowOff>130144</xdr:rowOff>
    </xdr:to>
    <xdr:sp macro="" textlink="">
      <xdr:nvSpPr>
        <xdr:cNvPr id="80" name="TextBox 79">
          <a:hlinkClick xmlns:r="http://schemas.openxmlformats.org/officeDocument/2006/relationships" r:id="rId12" tooltip="Cwm Taf UHB"/>
        </xdr:cNvPr>
        <xdr:cNvSpPr txBox="1"/>
      </xdr:nvSpPr>
      <xdr:spPr>
        <a:xfrm>
          <a:off x="223471" y="4477354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Cwm Taf UHB</a:t>
          </a:r>
        </a:p>
      </xdr:txBody>
    </xdr:sp>
    <xdr:clientData/>
  </xdr:twoCellAnchor>
  <xdr:twoCellAnchor>
    <xdr:from>
      <xdr:col>0</xdr:col>
      <xdr:colOff>223471</xdr:colOff>
      <xdr:row>30</xdr:row>
      <xdr:rowOff>67923</xdr:rowOff>
    </xdr:from>
    <xdr:to>
      <xdr:col>2</xdr:col>
      <xdr:colOff>155844</xdr:colOff>
      <xdr:row>32</xdr:row>
      <xdr:rowOff>92688</xdr:rowOff>
    </xdr:to>
    <xdr:sp macro="" textlink="">
      <xdr:nvSpPr>
        <xdr:cNvPr id="81" name="TextBox 80">
          <a:hlinkClick xmlns:r="http://schemas.openxmlformats.org/officeDocument/2006/relationships" r:id="rId13" tooltip="Aneurin Bevan UHB"/>
        </xdr:cNvPr>
        <xdr:cNvSpPr txBox="1"/>
      </xdr:nvSpPr>
      <xdr:spPr>
        <a:xfrm>
          <a:off x="223471" y="4925673"/>
          <a:ext cx="1151573" cy="348615"/>
        </a:xfrm>
        <a:prstGeom prst="rect">
          <a:avLst/>
        </a:prstGeom>
        <a:solidFill>
          <a:srgbClr val="3182BD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Aneurin Bevan UHB</a:t>
          </a:r>
        </a:p>
      </xdr:txBody>
    </xdr:sp>
    <xdr:clientData/>
  </xdr:twoCellAnchor>
  <xdr:twoCellAnchor>
    <xdr:from>
      <xdr:col>0</xdr:col>
      <xdr:colOff>295275</xdr:colOff>
      <xdr:row>6</xdr:row>
      <xdr:rowOff>66675</xdr:rowOff>
    </xdr:from>
    <xdr:to>
      <xdr:col>16</xdr:col>
      <xdr:colOff>262950</xdr:colOff>
      <xdr:row>8</xdr:row>
      <xdr:rowOff>59625</xdr:rowOff>
    </xdr:to>
    <xdr:grpSp>
      <xdr:nvGrpSpPr>
        <xdr:cNvPr id="87" name="Group 86"/>
        <xdr:cNvGrpSpPr/>
      </xdr:nvGrpSpPr>
      <xdr:grpSpPr>
        <a:xfrm>
          <a:off x="295275" y="1038225"/>
          <a:ext cx="9721275" cy="316800"/>
          <a:chOff x="266700" y="5734050"/>
          <a:chExt cx="9721275" cy="316800"/>
        </a:xfrm>
        <a:noFill/>
      </xdr:grpSpPr>
      <xdr:sp macro="" textlink="">
        <xdr:nvSpPr>
          <xdr:cNvPr id="88" name="Rectangle 87">
            <a:hlinkClick xmlns:r="http://schemas.openxmlformats.org/officeDocument/2006/relationships" r:id="rId14" tooltip="Contents"/>
          </xdr:cNvPr>
          <xdr:cNvSpPr/>
        </xdr:nvSpPr>
        <xdr:spPr>
          <a:xfrm>
            <a:off x="266700" y="573405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89" name="Rectangle 88">
            <a:hlinkClick xmlns:r="http://schemas.openxmlformats.org/officeDocument/2006/relationships" r:id="rId4" tooltip="Technical guide"/>
          </xdr:cNvPr>
          <xdr:cNvSpPr/>
        </xdr:nvSpPr>
        <xdr:spPr>
          <a:xfrm>
            <a:off x="7858125" y="573405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0" name="Rectangle 89">
            <a:hlinkClick xmlns:r="http://schemas.openxmlformats.org/officeDocument/2006/relationships" r:id="rId15" tooltip="Interpretation guide"/>
          </xdr:cNvPr>
          <xdr:cNvSpPr/>
        </xdr:nvSpPr>
        <xdr:spPr>
          <a:xfrm>
            <a:off x="8943975" y="573405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>
    <xdr:from>
      <xdr:col>0</xdr:col>
      <xdr:colOff>212991</xdr:colOff>
      <xdr:row>7</xdr:row>
      <xdr:rowOff>6569</xdr:rowOff>
    </xdr:from>
    <xdr:to>
      <xdr:col>2</xdr:col>
      <xdr:colOff>145352</xdr:colOff>
      <xdr:row>9</xdr:row>
      <xdr:rowOff>30388</xdr:rowOff>
    </xdr:to>
    <xdr:sp macro="" textlink="">
      <xdr:nvSpPr>
        <xdr:cNvPr id="25" name="TextBox 24">
          <a:hlinkClick xmlns:r="http://schemas.openxmlformats.org/officeDocument/2006/relationships" r:id="rId4" tooltip="Technical guide"/>
        </xdr:cNvPr>
        <xdr:cNvSpPr txBox="1"/>
      </xdr:nvSpPr>
      <xdr:spPr>
        <a:xfrm>
          <a:off x="212991" y="1156138"/>
          <a:ext cx="1154189" cy="352267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8</xdr:row>
      <xdr:rowOff>28575</xdr:rowOff>
    </xdr:from>
    <xdr:to>
      <xdr:col>13</xdr:col>
      <xdr:colOff>47625</xdr:colOff>
      <xdr:row>50</xdr:row>
      <xdr:rowOff>123825</xdr:rowOff>
    </xdr:to>
    <xdr:pic>
      <xdr:nvPicPr>
        <xdr:cNvPr id="5" name="Picture 4" descr="20160120_EmergencyAdmission_Powys_MSOA_2014_ADJ_v1a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906" t="1515" r="12802" b="33978"/>
        <a:stretch>
          <a:fillRect/>
        </a:stretch>
      </xdr:blipFill>
      <xdr:spPr>
        <a:xfrm>
          <a:off x="1676400" y="1323975"/>
          <a:ext cx="6296025" cy="6896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40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209550</xdr:colOff>
      <xdr:row>11</xdr:row>
      <xdr:rowOff>8119</xdr:rowOff>
    </xdr:from>
    <xdr:to>
      <xdr:col>2</xdr:col>
      <xdr:colOff>141923</xdr:colOff>
      <xdr:row>32</xdr:row>
      <xdr:rowOff>102870</xdr:rowOff>
    </xdr:to>
    <xdr:grpSp>
      <xdr:nvGrpSpPr>
        <xdr:cNvPr id="28" name="Group 27"/>
        <xdr:cNvGrpSpPr/>
      </xdr:nvGrpSpPr>
      <xdr:grpSpPr>
        <a:xfrm>
          <a:off x="209550" y="1789294"/>
          <a:ext cx="1151573" cy="3495176"/>
          <a:chOff x="238125" y="1446394"/>
          <a:chExt cx="1151573" cy="3495176"/>
        </a:xfrm>
      </xdr:grpSpPr>
      <xdr:sp macro="" textlink="">
        <xdr:nvSpPr>
          <xdr:cNvPr id="16" name="TextBox 15">
            <a:hlinkClick xmlns:r="http://schemas.openxmlformats.org/officeDocument/2006/relationships" r:id="rId4" tooltip="Wales"/>
          </xdr:cNvPr>
          <xdr:cNvSpPr txBox="1"/>
        </xdr:nvSpPr>
        <xdr:spPr>
          <a:xfrm>
            <a:off x="238125" y="1446394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Wales</a:t>
            </a:r>
          </a:p>
        </xdr:txBody>
      </xdr:sp>
      <xdr:sp macro="" textlink="">
        <xdr:nvSpPr>
          <xdr:cNvPr id="17" name="TextBox 16">
            <a:hlinkClick xmlns:r="http://schemas.openxmlformats.org/officeDocument/2006/relationships" r:id="rId5" tooltip="Betsi Cadwaladr UHB"/>
          </xdr:cNvPr>
          <xdr:cNvSpPr txBox="1"/>
        </xdr:nvSpPr>
        <xdr:spPr>
          <a:xfrm>
            <a:off x="238125" y="1895903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Betsi Cadwaladr UHB</a:t>
            </a:r>
          </a:p>
        </xdr:txBody>
      </xdr:sp>
      <xdr:sp macro="" textlink="">
        <xdr:nvSpPr>
          <xdr:cNvPr id="18" name="TextBox 17">
            <a:hlinkClick xmlns:r="http://schemas.openxmlformats.org/officeDocument/2006/relationships" r:id="rId6" tooltip="Powys THB"/>
          </xdr:cNvPr>
          <xdr:cNvSpPr txBox="1"/>
        </xdr:nvSpPr>
        <xdr:spPr>
          <a:xfrm>
            <a:off x="238125" y="2345412"/>
            <a:ext cx="1151573" cy="348615"/>
          </a:xfrm>
          <a:prstGeom prst="rect">
            <a:avLst/>
          </a:prstGeom>
          <a:solidFill>
            <a:schemeClr val="bg1"/>
          </a:solidFill>
          <a:ln w="9525" cmpd="sng">
            <a:solidFill>
              <a:srgbClr val="3182BD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Powys THB</a:t>
            </a:r>
          </a:p>
        </xdr:txBody>
      </xdr:sp>
      <xdr:sp macro="" textlink="">
        <xdr:nvSpPr>
          <xdr:cNvPr id="19" name="TextBox 18">
            <a:hlinkClick xmlns:r="http://schemas.openxmlformats.org/officeDocument/2006/relationships" r:id="rId7" tooltip="Hywel Dda UHB"/>
          </xdr:cNvPr>
          <xdr:cNvSpPr txBox="1"/>
        </xdr:nvSpPr>
        <xdr:spPr>
          <a:xfrm>
            <a:off x="238125" y="2794921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Hywel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Dda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20" name="TextBox 19">
            <a:hlinkClick xmlns:r="http://schemas.openxmlformats.org/officeDocument/2006/relationships" r:id="rId8" tooltip="Abertawe Bro Morgannwg UHB"/>
          </xdr:cNvPr>
          <xdr:cNvSpPr txBox="1"/>
        </xdr:nvSpPr>
        <xdr:spPr>
          <a:xfrm>
            <a:off x="238125" y="3244430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Abertawe Bro Morgannwg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21" name="TextBox 20">
            <a:hlinkClick xmlns:r="http://schemas.openxmlformats.org/officeDocument/2006/relationships" r:id="rId9" tooltip="Cardiff &amp; Vale UHB"/>
          </xdr:cNvPr>
          <xdr:cNvSpPr txBox="1"/>
        </xdr:nvSpPr>
        <xdr:spPr>
          <a:xfrm>
            <a:off x="238125" y="3693939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Cardiff &amp; Vale UHB</a:t>
            </a:r>
          </a:p>
        </xdr:txBody>
      </xdr:sp>
      <xdr:sp macro="" textlink="">
        <xdr:nvSpPr>
          <xdr:cNvPr id="22" name="TextBox 21">
            <a:hlinkClick xmlns:r="http://schemas.openxmlformats.org/officeDocument/2006/relationships" r:id="rId10" tooltip="Cwm Taf UHB"/>
          </xdr:cNvPr>
          <xdr:cNvSpPr txBox="1"/>
        </xdr:nvSpPr>
        <xdr:spPr>
          <a:xfrm>
            <a:off x="238125" y="414344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Cwm Taf UHB</a:t>
            </a:r>
          </a:p>
        </xdr:txBody>
      </xdr:sp>
      <xdr:sp macro="" textlink="">
        <xdr:nvSpPr>
          <xdr:cNvPr id="23" name="TextBox 22">
            <a:hlinkClick xmlns:r="http://schemas.openxmlformats.org/officeDocument/2006/relationships" r:id="rId11" tooltip="Aneurin Bevan UHB"/>
          </xdr:cNvPr>
          <xdr:cNvSpPr txBox="1"/>
        </xdr:nvSpPr>
        <xdr:spPr>
          <a:xfrm>
            <a:off x="238125" y="4592955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Aneurin Bevan UHB</a:t>
            </a:r>
          </a:p>
        </xdr:txBody>
      </xdr:sp>
    </xdr:grpSp>
    <xdr:clientData/>
  </xdr:twoCellAnchor>
  <xdr:twoCellAnchor>
    <xdr:from>
      <xdr:col>0</xdr:col>
      <xdr:colOff>212991</xdr:colOff>
      <xdr:row>7</xdr:row>
      <xdr:rowOff>0</xdr:rowOff>
    </xdr:from>
    <xdr:to>
      <xdr:col>2</xdr:col>
      <xdr:colOff>142421</xdr:colOff>
      <xdr:row>9</xdr:row>
      <xdr:rowOff>22354</xdr:rowOff>
    </xdr:to>
    <xdr:sp macro="" textlink="">
      <xdr:nvSpPr>
        <xdr:cNvPr id="29" name="TextBox 28">
          <a:hlinkClick xmlns:r="http://schemas.openxmlformats.org/officeDocument/2006/relationships" r:id="rId12" tooltip="Technical guide"/>
        </xdr:cNvPr>
        <xdr:cNvSpPr txBox="1"/>
      </xdr:nvSpPr>
      <xdr:spPr>
        <a:xfrm>
          <a:off x="212991" y="1133475"/>
          <a:ext cx="1148630" cy="346204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8</xdr:row>
      <xdr:rowOff>85725</xdr:rowOff>
    </xdr:from>
    <xdr:to>
      <xdr:col>14</xdr:col>
      <xdr:colOff>161925</xdr:colOff>
      <xdr:row>45</xdr:row>
      <xdr:rowOff>104775</xdr:rowOff>
    </xdr:to>
    <xdr:pic>
      <xdr:nvPicPr>
        <xdr:cNvPr id="3" name="Picture 2" descr="20151211_EmergencyAdmission_HDUHB_MSOA_2014_RP_V0d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410" r="33532" b="16079"/>
        <a:stretch>
          <a:fillRect/>
        </a:stretch>
      </xdr:blipFill>
      <xdr:spPr>
        <a:xfrm>
          <a:off x="1590675" y="1381125"/>
          <a:ext cx="7105650" cy="6010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512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209550</xdr:colOff>
      <xdr:row>7</xdr:row>
      <xdr:rowOff>28575</xdr:rowOff>
    </xdr:from>
    <xdr:to>
      <xdr:col>2</xdr:col>
      <xdr:colOff>142421</xdr:colOff>
      <xdr:row>32</xdr:row>
      <xdr:rowOff>102870</xdr:rowOff>
    </xdr:to>
    <xdr:grpSp>
      <xdr:nvGrpSpPr>
        <xdr:cNvPr id="33" name="Group 32"/>
        <xdr:cNvGrpSpPr/>
      </xdr:nvGrpSpPr>
      <xdr:grpSpPr>
        <a:xfrm>
          <a:off x="209550" y="1162050"/>
          <a:ext cx="1152071" cy="4122420"/>
          <a:chOff x="209550" y="971550"/>
          <a:chExt cx="1152071" cy="4122420"/>
        </a:xfrm>
      </xdr:grpSpPr>
      <xdr:grpSp>
        <xdr:nvGrpSpPr>
          <xdr:cNvPr id="32" name="Group 31"/>
          <xdr:cNvGrpSpPr/>
        </xdr:nvGrpSpPr>
        <xdr:grpSpPr>
          <a:xfrm>
            <a:off x="209550" y="1607128"/>
            <a:ext cx="1151573" cy="3486842"/>
            <a:chOff x="228600" y="1454728"/>
            <a:chExt cx="1151573" cy="3486842"/>
          </a:xfrm>
        </xdr:grpSpPr>
        <xdr:sp macro="" textlink="">
          <xdr:nvSpPr>
            <xdr:cNvPr id="16" name="TextBox 15">
              <a:hlinkClick xmlns:r="http://schemas.openxmlformats.org/officeDocument/2006/relationships" r:id="rId4" tooltip="Wales"/>
            </xdr:cNvPr>
            <xdr:cNvSpPr txBox="1"/>
          </xdr:nvSpPr>
          <xdr:spPr>
            <a:xfrm>
              <a:off x="228600" y="1454728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Wales</a:t>
              </a:r>
            </a:p>
          </xdr:txBody>
        </xdr:sp>
        <xdr:sp macro="" textlink="">
          <xdr:nvSpPr>
            <xdr:cNvPr id="17" name="TextBox 16">
              <a:hlinkClick xmlns:r="http://schemas.openxmlformats.org/officeDocument/2006/relationships" r:id="rId5" tooltip="Betsi Cadwaladr UHB"/>
            </xdr:cNvPr>
            <xdr:cNvSpPr txBox="1"/>
          </xdr:nvSpPr>
          <xdr:spPr>
            <a:xfrm>
              <a:off x="228600" y="1903046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Betsi Cadwaladr UHB</a:t>
              </a:r>
            </a:p>
          </xdr:txBody>
        </xdr:sp>
        <xdr:sp macro="" textlink="">
          <xdr:nvSpPr>
            <xdr:cNvPr id="18" name="TextBox 17">
              <a:hlinkClick xmlns:r="http://schemas.openxmlformats.org/officeDocument/2006/relationships" r:id="rId6" tooltip="Powys THB"/>
            </xdr:cNvPr>
            <xdr:cNvSpPr txBox="1"/>
          </xdr:nvSpPr>
          <xdr:spPr>
            <a:xfrm>
              <a:off x="228600" y="2351364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Powys THB</a:t>
              </a:r>
            </a:p>
          </xdr:txBody>
        </xdr:sp>
        <xdr:sp macro="" textlink="">
          <xdr:nvSpPr>
            <xdr:cNvPr id="19" name="TextBox 18">
              <a:hlinkClick xmlns:r="http://schemas.openxmlformats.org/officeDocument/2006/relationships" r:id="rId7" tooltip="Hywel Dda UHB"/>
            </xdr:cNvPr>
            <xdr:cNvSpPr txBox="1"/>
          </xdr:nvSpPr>
          <xdr:spPr>
            <a:xfrm>
              <a:off x="228600" y="2799682"/>
              <a:ext cx="1151573" cy="348615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rgbClr val="3182BD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rgbClr val="3182BD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Hywel</a:t>
              </a:r>
              <a:r>
                <a:rPr lang="en-GB" sz="800" b="1" baseline="0">
                  <a:solidFill>
                    <a:srgbClr val="3182BD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Dda UHB</a:t>
              </a:r>
              <a:endPara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  <xdr:sp macro="" textlink="">
          <xdr:nvSpPr>
            <xdr:cNvPr id="20" name="TextBox 19">
              <a:hlinkClick xmlns:r="http://schemas.openxmlformats.org/officeDocument/2006/relationships" r:id="rId8" tooltip="Abertawe Bro Morgannwg UHB"/>
            </xdr:cNvPr>
            <xdr:cNvSpPr txBox="1"/>
          </xdr:nvSpPr>
          <xdr:spPr>
            <a:xfrm>
              <a:off x="228600" y="3248000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Abertawe Bro Morgannwg</a:t>
              </a:r>
              <a:r>
                <a:rPr lang="en-GB" sz="800" b="1" baseline="0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 UHB</a:t>
              </a:r>
              <a:endPara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  <xdr:sp macro="" textlink="">
          <xdr:nvSpPr>
            <xdr:cNvPr id="21" name="TextBox 20">
              <a:hlinkClick xmlns:r="http://schemas.openxmlformats.org/officeDocument/2006/relationships" r:id="rId9" tooltip="Cardiff &amp; Vale UHB"/>
            </xdr:cNvPr>
            <xdr:cNvSpPr txBox="1"/>
          </xdr:nvSpPr>
          <xdr:spPr>
            <a:xfrm>
              <a:off x="228600" y="3696318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Cardiff &amp; Vale UHB</a:t>
              </a:r>
            </a:p>
          </xdr:txBody>
        </xdr:sp>
        <xdr:sp macro="" textlink="">
          <xdr:nvSpPr>
            <xdr:cNvPr id="22" name="TextBox 21">
              <a:hlinkClick xmlns:r="http://schemas.openxmlformats.org/officeDocument/2006/relationships" r:id="rId10" tooltip="Cwm Taf UHB"/>
            </xdr:cNvPr>
            <xdr:cNvSpPr txBox="1"/>
          </xdr:nvSpPr>
          <xdr:spPr>
            <a:xfrm>
              <a:off x="228600" y="4144636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Cwm Taf UHB</a:t>
              </a:r>
            </a:p>
          </xdr:txBody>
        </xdr:sp>
        <xdr:sp macro="" textlink="">
          <xdr:nvSpPr>
            <xdr:cNvPr id="23" name="TextBox 22">
              <a:hlinkClick xmlns:r="http://schemas.openxmlformats.org/officeDocument/2006/relationships" r:id="rId11" tooltip="Aneurin Bevan UHB"/>
            </xdr:cNvPr>
            <xdr:cNvSpPr txBox="1"/>
          </xdr:nvSpPr>
          <xdr:spPr>
            <a:xfrm>
              <a:off x="228600" y="4592955"/>
              <a:ext cx="1151573" cy="348615"/>
            </a:xfrm>
            <a:prstGeom prst="rect">
              <a:avLst/>
            </a:prstGeom>
            <a:solidFill>
              <a:srgbClr val="3182BD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en-GB" sz="800" b="1">
                  <a:solidFill>
                    <a:schemeClr val="bg1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t>Aneurin Bevan UHB</a:t>
              </a:r>
            </a:p>
          </xdr:txBody>
        </xdr:sp>
      </xdr:grpSp>
      <xdr:sp macro="" textlink="">
        <xdr:nvSpPr>
          <xdr:cNvPr id="30" name="TextBox 29">
            <a:hlinkClick xmlns:r="http://schemas.openxmlformats.org/officeDocument/2006/relationships" r:id="rId12" tooltip="Technical guide"/>
          </xdr:cNvPr>
          <xdr:cNvSpPr txBox="1"/>
        </xdr:nvSpPr>
        <xdr:spPr>
          <a:xfrm>
            <a:off x="212991" y="971550"/>
            <a:ext cx="1148630" cy="346204"/>
          </a:xfrm>
          <a:prstGeom prst="rect">
            <a:avLst/>
          </a:prstGeom>
          <a:solidFill>
            <a:schemeClr val="accent1">
              <a:lumMod val="50000"/>
            </a:schemeClr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Technical guide	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8</xdr:row>
      <xdr:rowOff>38100</xdr:rowOff>
    </xdr:from>
    <xdr:to>
      <xdr:col>14</xdr:col>
      <xdr:colOff>276225</xdr:colOff>
      <xdr:row>38</xdr:row>
      <xdr:rowOff>0</xdr:rowOff>
    </xdr:to>
    <xdr:pic>
      <xdr:nvPicPr>
        <xdr:cNvPr id="3" name="Picture 2" descr="20160121_EmergencyAdmission_ABM_MSOA_2014_ADJ_v1b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544" t="6174" r="26754" b="30066"/>
        <a:stretch>
          <a:fillRect/>
        </a:stretch>
      </xdr:blipFill>
      <xdr:spPr>
        <a:xfrm>
          <a:off x="1466850" y="1333500"/>
          <a:ext cx="7343775" cy="481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476250</xdr:colOff>
      <xdr:row>6</xdr:row>
      <xdr:rowOff>9525</xdr:rowOff>
    </xdr:to>
    <xdr:grpSp>
      <xdr:nvGrpSpPr>
        <xdr:cNvPr id="7" name="Group 6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614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6" name="Picture 5" descr="20160322_InteractiveBanner_BP.jpg"/>
          <xdr:cNvPicPr>
            <a:picLocks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0" y="0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209550</xdr:colOff>
      <xdr:row>11</xdr:row>
      <xdr:rowOff>35503</xdr:rowOff>
    </xdr:from>
    <xdr:to>
      <xdr:col>2</xdr:col>
      <xdr:colOff>141923</xdr:colOff>
      <xdr:row>32</xdr:row>
      <xdr:rowOff>121920</xdr:rowOff>
    </xdr:to>
    <xdr:grpSp>
      <xdr:nvGrpSpPr>
        <xdr:cNvPr id="24" name="Group 23"/>
        <xdr:cNvGrpSpPr/>
      </xdr:nvGrpSpPr>
      <xdr:grpSpPr>
        <a:xfrm>
          <a:off x="209550" y="1816678"/>
          <a:ext cx="1151573" cy="3486842"/>
          <a:chOff x="238125" y="1454728"/>
          <a:chExt cx="1151573" cy="3486842"/>
        </a:xfrm>
      </xdr:grpSpPr>
      <xdr:sp macro="" textlink="">
        <xdr:nvSpPr>
          <xdr:cNvPr id="16" name="TextBox 15">
            <a:hlinkClick xmlns:r="http://schemas.openxmlformats.org/officeDocument/2006/relationships" r:id="rId4" tooltip="Wales"/>
          </xdr:cNvPr>
          <xdr:cNvSpPr txBox="1"/>
        </xdr:nvSpPr>
        <xdr:spPr>
          <a:xfrm>
            <a:off x="238125" y="145472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Wales</a:t>
            </a:r>
          </a:p>
        </xdr:txBody>
      </xdr:sp>
      <xdr:sp macro="" textlink="">
        <xdr:nvSpPr>
          <xdr:cNvPr id="17" name="TextBox 16">
            <a:hlinkClick xmlns:r="http://schemas.openxmlformats.org/officeDocument/2006/relationships" r:id="rId5" tooltip="Betsi Cadwaladr UHB"/>
          </xdr:cNvPr>
          <xdr:cNvSpPr txBox="1"/>
        </xdr:nvSpPr>
        <xdr:spPr>
          <a:xfrm>
            <a:off x="238125" y="1903046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Betsi Cadwaladr UHB</a:t>
            </a:r>
          </a:p>
        </xdr:txBody>
      </xdr:sp>
      <xdr:sp macro="" textlink="">
        <xdr:nvSpPr>
          <xdr:cNvPr id="18" name="TextBox 17">
            <a:hlinkClick xmlns:r="http://schemas.openxmlformats.org/officeDocument/2006/relationships" r:id="rId6" tooltip="Powys THB"/>
          </xdr:cNvPr>
          <xdr:cNvSpPr txBox="1"/>
        </xdr:nvSpPr>
        <xdr:spPr>
          <a:xfrm>
            <a:off x="238125" y="2351364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Powys THB</a:t>
            </a:r>
          </a:p>
        </xdr:txBody>
      </xdr:sp>
      <xdr:sp macro="" textlink="">
        <xdr:nvSpPr>
          <xdr:cNvPr id="19" name="TextBox 18">
            <a:hlinkClick xmlns:r="http://schemas.openxmlformats.org/officeDocument/2006/relationships" r:id="rId7" tooltip="Hywel Dda UHB"/>
          </xdr:cNvPr>
          <xdr:cNvSpPr txBox="1"/>
        </xdr:nvSpPr>
        <xdr:spPr>
          <a:xfrm>
            <a:off x="238125" y="2799682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Hywel</a:t>
            </a:r>
            <a:r>
              <a:rPr lang="en-GB" sz="800" b="1" baseline="0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Dda UHB</a:t>
            </a:r>
            <a:endPara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20" name="TextBox 19">
            <a:hlinkClick xmlns:r="http://schemas.openxmlformats.org/officeDocument/2006/relationships" r:id="rId8" tooltip="Abertawe Bro Morgannwg UHB"/>
          </xdr:cNvPr>
          <xdr:cNvSpPr txBox="1"/>
        </xdr:nvSpPr>
        <xdr:spPr>
          <a:xfrm>
            <a:off x="238125" y="3248000"/>
            <a:ext cx="1151573" cy="348615"/>
          </a:xfrm>
          <a:prstGeom prst="rect">
            <a:avLst/>
          </a:prstGeom>
          <a:solidFill>
            <a:schemeClr val="bg1"/>
          </a:solidFill>
          <a:ln w="9525" cmpd="sng">
            <a:solidFill>
              <a:srgbClr val="3182BD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Abertawe Bro Morgannwg</a:t>
            </a:r>
            <a:r>
              <a:rPr lang="en-GB" sz="800" b="1" baseline="0">
                <a:solidFill>
                  <a:srgbClr val="3182BD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 UHB</a:t>
            </a:r>
            <a:endParaRPr lang="en-GB" sz="800" b="1">
              <a:solidFill>
                <a:srgbClr val="3182BD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  <xdr:sp macro="" textlink="">
        <xdr:nvSpPr>
          <xdr:cNvPr id="21" name="TextBox 20">
            <a:hlinkClick xmlns:r="http://schemas.openxmlformats.org/officeDocument/2006/relationships" r:id="rId9" tooltip="Cardiff &amp; Vale UHB"/>
          </xdr:cNvPr>
          <xdr:cNvSpPr txBox="1"/>
        </xdr:nvSpPr>
        <xdr:spPr>
          <a:xfrm>
            <a:off x="238125" y="3696318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Cardiff &amp; Vale UHB</a:t>
            </a:r>
          </a:p>
        </xdr:txBody>
      </xdr:sp>
      <xdr:sp macro="" textlink="">
        <xdr:nvSpPr>
          <xdr:cNvPr id="22" name="TextBox 21">
            <a:hlinkClick xmlns:r="http://schemas.openxmlformats.org/officeDocument/2006/relationships" r:id="rId10" tooltip="Cwm Taf UHB"/>
          </xdr:cNvPr>
          <xdr:cNvSpPr txBox="1"/>
        </xdr:nvSpPr>
        <xdr:spPr>
          <a:xfrm>
            <a:off x="238125" y="4144636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Cwm Taf UHB</a:t>
            </a:r>
          </a:p>
        </xdr:txBody>
      </xdr:sp>
      <xdr:sp macro="" textlink="">
        <xdr:nvSpPr>
          <xdr:cNvPr id="23" name="TextBox 22">
            <a:hlinkClick xmlns:r="http://schemas.openxmlformats.org/officeDocument/2006/relationships" r:id="rId11" tooltip="Aneurin Bevan UHB"/>
          </xdr:cNvPr>
          <xdr:cNvSpPr txBox="1"/>
        </xdr:nvSpPr>
        <xdr:spPr>
          <a:xfrm>
            <a:off x="238125" y="4592955"/>
            <a:ext cx="1151573" cy="348615"/>
          </a:xfrm>
          <a:prstGeom prst="rect">
            <a:avLst/>
          </a:prstGeom>
          <a:solidFill>
            <a:srgbClr val="3182BD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GB" sz="800" b="1">
                <a:solidFill>
                  <a:schemeClr val="bg1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Aneurin Bevan UHB</a:t>
            </a:r>
          </a:p>
        </xdr:txBody>
      </xdr:sp>
    </xdr:grpSp>
    <xdr:clientData/>
  </xdr:twoCellAnchor>
  <xdr:twoCellAnchor>
    <xdr:from>
      <xdr:col>0</xdr:col>
      <xdr:colOff>212991</xdr:colOff>
      <xdr:row>7</xdr:row>
      <xdr:rowOff>45028</xdr:rowOff>
    </xdr:from>
    <xdr:to>
      <xdr:col>2</xdr:col>
      <xdr:colOff>142421</xdr:colOff>
      <xdr:row>9</xdr:row>
      <xdr:rowOff>67382</xdr:rowOff>
    </xdr:to>
    <xdr:sp macro="" textlink="">
      <xdr:nvSpPr>
        <xdr:cNvPr id="30" name="TextBox 29">
          <a:hlinkClick xmlns:r="http://schemas.openxmlformats.org/officeDocument/2006/relationships" r:id="rId12" tooltip="Technical guide"/>
        </xdr:cNvPr>
        <xdr:cNvSpPr txBox="1"/>
      </xdr:nvSpPr>
      <xdr:spPr>
        <a:xfrm>
          <a:off x="212991" y="1178503"/>
          <a:ext cx="1148630" cy="346204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800" b="1">
              <a:solidFill>
                <a:schemeClr val="bg1"/>
              </a:solidFill>
              <a:latin typeface="Verdana" pitchFamily="34" charset="0"/>
              <a:ea typeface="Verdana" pitchFamily="34" charset="0"/>
              <a:cs typeface="Verdana" pitchFamily="34" charset="0"/>
            </a:rPr>
            <a:t>Technical guide	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yt6bsrvfil0001\observatory\Health%20Intelligence\Information%20services\Requests\Mortality\20160901_AvoidableMortalityUpdate_ADJ_v0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 sheet"/>
      <sheetName val="Publishing QC sheet"/>
      <sheetName val="Instructions"/>
      <sheetName val="Building interactive"/>
      <sheetName val="Contents"/>
      <sheetName val="Wales"/>
      <sheetName val="Betsi"/>
      <sheetName val="Powys"/>
      <sheetName val="Hywel Dda"/>
      <sheetName val="ABM"/>
      <sheetName val="Cardiff &amp; Vale"/>
      <sheetName val="Cwm Taf"/>
      <sheetName val="Aneurin Bevan"/>
      <sheetName val="TechGuide"/>
      <sheetName val="InterpretGuide"/>
      <sheetName val="CopyingInstruct"/>
      <sheetName val="Avoidable SQL"/>
      <sheetName val="Avoidable_Data"/>
      <sheetName val="Amenable SQL"/>
      <sheetName val="Amenable_Data"/>
      <sheetName val="Preventable SQL"/>
      <sheetName val="Preventable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2004</v>
          </cell>
          <cell r="B2" t="str">
            <v>Wales</v>
          </cell>
          <cell r="C2" t="str">
            <v>NULL</v>
          </cell>
          <cell r="D2" t="str">
            <v>Wales</v>
          </cell>
          <cell r="E2">
            <v>8293</v>
          </cell>
          <cell r="F2">
            <v>280.41314360953601</v>
          </cell>
          <cell r="G2">
            <v>307.11625667577903</v>
          </cell>
          <cell r="H2">
            <v>300.51676294315001</v>
          </cell>
          <cell r="I2">
            <v>313.82373803138699</v>
          </cell>
          <cell r="J2">
            <v>6.5994937326290701</v>
          </cell>
          <cell r="K2">
            <v>6.7074813556072899</v>
          </cell>
        </row>
        <row r="3">
          <cell r="A3">
            <v>2005</v>
          </cell>
          <cell r="B3" t="str">
            <v>Wales</v>
          </cell>
          <cell r="C3" t="str">
            <v>NULL</v>
          </cell>
          <cell r="D3" t="str">
            <v>Wales</v>
          </cell>
          <cell r="E3">
            <v>8233</v>
          </cell>
          <cell r="F3">
            <v>277.269896800906</v>
          </cell>
          <cell r="G3">
            <v>301.66661523655301</v>
          </cell>
          <cell r="H3">
            <v>295.15934116512301</v>
          </cell>
          <cell r="I3">
            <v>308.28075874353999</v>
          </cell>
          <cell r="J3">
            <v>6.5072740714294399</v>
          </cell>
          <cell r="K3">
            <v>6.6141435069878298</v>
          </cell>
        </row>
        <row r="4">
          <cell r="A4">
            <v>2006</v>
          </cell>
          <cell r="B4" t="str">
            <v>Wales</v>
          </cell>
          <cell r="C4" t="str">
            <v>NULL</v>
          </cell>
          <cell r="D4" t="str">
            <v>Wales</v>
          </cell>
          <cell r="E4">
            <v>8003</v>
          </cell>
          <cell r="F4">
            <v>268.04721757409101</v>
          </cell>
          <cell r="G4">
            <v>289.70777046661698</v>
          </cell>
          <cell r="H4">
            <v>283.36872866813098</v>
          </cell>
          <cell r="I4">
            <v>296.15241785506498</v>
          </cell>
          <cell r="J4">
            <v>6.3390417984853098</v>
          </cell>
          <cell r="K4">
            <v>6.4446473884481197</v>
          </cell>
        </row>
        <row r="5">
          <cell r="A5">
            <v>2007</v>
          </cell>
          <cell r="B5" t="str">
            <v>Wales</v>
          </cell>
          <cell r="C5" t="str">
            <v>NULL</v>
          </cell>
          <cell r="D5" t="str">
            <v>Wales</v>
          </cell>
          <cell r="E5">
            <v>8197</v>
          </cell>
          <cell r="F5">
            <v>272.66083646370498</v>
          </cell>
          <cell r="G5">
            <v>292.24075425805302</v>
          </cell>
          <cell r="H5">
            <v>285.92090499468497</v>
          </cell>
          <cell r="I5">
            <v>298.66462460441602</v>
          </cell>
          <cell r="J5">
            <v>6.3198492633680399</v>
          </cell>
          <cell r="K5">
            <v>6.4238703463626097</v>
          </cell>
        </row>
        <row r="6">
          <cell r="A6">
            <v>2008</v>
          </cell>
          <cell r="B6" t="str">
            <v>Wales</v>
          </cell>
          <cell r="C6" t="str">
            <v>NULL</v>
          </cell>
          <cell r="D6" t="str">
            <v>Wales</v>
          </cell>
          <cell r="E6">
            <v>8028</v>
          </cell>
          <cell r="F6">
            <v>265.31238815189198</v>
          </cell>
          <cell r="G6">
            <v>281.91309796419802</v>
          </cell>
          <cell r="H6">
            <v>275.75121773285503</v>
          </cell>
          <cell r="I6">
            <v>288.17747092113399</v>
          </cell>
          <cell r="J6">
            <v>6.1618802313433303</v>
          </cell>
          <cell r="K6">
            <v>6.2643729569360298</v>
          </cell>
        </row>
        <row r="7">
          <cell r="A7">
            <v>2009</v>
          </cell>
          <cell r="B7" t="str">
            <v>Wales</v>
          </cell>
          <cell r="C7" t="str">
            <v>NULL</v>
          </cell>
          <cell r="D7" t="str">
            <v>Wales</v>
          </cell>
          <cell r="E7">
            <v>7854</v>
          </cell>
          <cell r="F7">
            <v>258.45116214174197</v>
          </cell>
          <cell r="G7">
            <v>271.38432391273602</v>
          </cell>
          <cell r="H7">
            <v>265.39067499635098</v>
          </cell>
          <cell r="I7">
            <v>277.47877578977</v>
          </cell>
          <cell r="J7">
            <v>5.9936489163848101</v>
          </cell>
          <cell r="K7">
            <v>6.09445187703471</v>
          </cell>
        </row>
        <row r="8">
          <cell r="A8">
            <v>2010</v>
          </cell>
          <cell r="B8" t="str">
            <v>Wales</v>
          </cell>
          <cell r="C8" t="str">
            <v>NULL</v>
          </cell>
          <cell r="D8" t="str">
            <v>Wales</v>
          </cell>
          <cell r="E8">
            <v>7657</v>
          </cell>
          <cell r="F8">
            <v>251.05156737555899</v>
          </cell>
          <cell r="G8">
            <v>261.54382005647602</v>
          </cell>
          <cell r="H8">
            <v>255.695657856948</v>
          </cell>
          <cell r="I8">
            <v>267.49160743085599</v>
          </cell>
          <cell r="J8">
            <v>5.8481621995283302</v>
          </cell>
          <cell r="K8">
            <v>5.9477873743800798</v>
          </cell>
        </row>
        <row r="9">
          <cell r="A9">
            <v>2011</v>
          </cell>
          <cell r="B9" t="str">
            <v>Wales</v>
          </cell>
          <cell r="C9" t="str">
            <v>NULL</v>
          </cell>
          <cell r="D9" t="str">
            <v>Wales</v>
          </cell>
          <cell r="E9">
            <v>7470</v>
          </cell>
          <cell r="F9">
            <v>243.81821279618001</v>
          </cell>
          <cell r="G9">
            <v>252.72974700221499</v>
          </cell>
          <cell r="H9">
            <v>247.008356962558</v>
          </cell>
          <cell r="I9">
            <v>258.54982657605001</v>
          </cell>
          <cell r="J9">
            <v>5.7213900396567103</v>
          </cell>
          <cell r="K9">
            <v>5.8200795738352404</v>
          </cell>
        </row>
        <row r="10">
          <cell r="A10">
            <v>2012</v>
          </cell>
          <cell r="B10" t="str">
            <v>Wales</v>
          </cell>
          <cell r="C10" t="str">
            <v>NULL</v>
          </cell>
          <cell r="D10" t="str">
            <v>Wales</v>
          </cell>
          <cell r="E10">
            <v>7485</v>
          </cell>
          <cell r="F10">
            <v>243.48851212416599</v>
          </cell>
          <cell r="G10">
            <v>249.355502857624</v>
          </cell>
          <cell r="H10">
            <v>243.71705009607399</v>
          </cell>
          <cell r="I10">
            <v>255.09111611907201</v>
          </cell>
          <cell r="J10">
            <v>5.6384527615499804</v>
          </cell>
          <cell r="K10">
            <v>5.7356132614482096</v>
          </cell>
        </row>
        <row r="11">
          <cell r="A11">
            <v>2013</v>
          </cell>
          <cell r="B11" t="str">
            <v>Wales</v>
          </cell>
          <cell r="C11" t="str">
            <v>NULL</v>
          </cell>
          <cell r="D11" t="str">
            <v>Wales</v>
          </cell>
          <cell r="E11">
            <v>7599</v>
          </cell>
          <cell r="F11">
            <v>246.527719201716</v>
          </cell>
          <cell r="G11">
            <v>249.35754039800199</v>
          </cell>
          <cell r="H11">
            <v>243.761585411607</v>
          </cell>
          <cell r="I11">
            <v>255.04919067519899</v>
          </cell>
          <cell r="J11">
            <v>5.5959549863953804</v>
          </cell>
          <cell r="K11">
            <v>5.6916502771965698</v>
          </cell>
        </row>
        <row r="12">
          <cell r="A12">
            <v>2014</v>
          </cell>
          <cell r="B12" t="str">
            <v>Wales</v>
          </cell>
          <cell r="C12" t="str">
            <v>NULL</v>
          </cell>
          <cell r="D12" t="str">
            <v>Wales</v>
          </cell>
          <cell r="E12">
            <v>7366</v>
          </cell>
          <cell r="F12">
            <v>238.22491070608501</v>
          </cell>
          <cell r="G12">
            <v>238.09982520689201</v>
          </cell>
          <cell r="H12">
            <v>232.675229005473</v>
          </cell>
          <cell r="I12">
            <v>243.61865603365101</v>
          </cell>
          <cell r="J12">
            <v>5.42459620141915</v>
          </cell>
          <cell r="K12">
            <v>5.5188308267590598</v>
          </cell>
        </row>
        <row r="13">
          <cell r="A13">
            <v>2015</v>
          </cell>
          <cell r="B13" t="str">
            <v>Wales</v>
          </cell>
          <cell r="C13" t="str">
            <v>NULL</v>
          </cell>
          <cell r="D13" t="str">
            <v>Wales</v>
          </cell>
          <cell r="E13">
            <v>7934</v>
          </cell>
          <cell r="F13">
            <v>256.01096581379198</v>
          </cell>
          <cell r="G13">
            <v>254.13740950988</v>
          </cell>
          <cell r="H13">
            <v>248.55675495430901</v>
          </cell>
          <cell r="I13">
            <v>259.81144239170601</v>
          </cell>
          <cell r="J13">
            <v>5.5806545555711597</v>
          </cell>
          <cell r="K13">
            <v>5.6740328818257497</v>
          </cell>
        </row>
        <row r="14">
          <cell r="A14">
            <v>2004</v>
          </cell>
          <cell r="B14" t="str">
            <v>7A1</v>
          </cell>
          <cell r="C14" t="str">
            <v>NULL</v>
          </cell>
          <cell r="D14" t="str">
            <v>Betsi Cadwaladr UHB</v>
          </cell>
          <cell r="E14">
            <v>1915</v>
          </cell>
          <cell r="F14">
            <v>284.78292551625299</v>
          </cell>
          <cell r="G14">
            <v>296.805119065329</v>
          </cell>
          <cell r="H14">
            <v>283.61915004841802</v>
          </cell>
          <cell r="I14">
            <v>310.44450249437398</v>
          </cell>
          <cell r="J14">
            <v>13.185969016911301</v>
          </cell>
          <cell r="K14">
            <v>13.639383429044299</v>
          </cell>
        </row>
        <row r="15">
          <cell r="A15">
            <v>2005</v>
          </cell>
          <cell r="B15" t="str">
            <v>7A1</v>
          </cell>
          <cell r="C15" t="str">
            <v>NULL</v>
          </cell>
          <cell r="D15" t="str">
            <v>Betsi Cadwaladr UHB</v>
          </cell>
          <cell r="E15">
            <v>1995</v>
          </cell>
          <cell r="F15">
            <v>296.33392600118498</v>
          </cell>
          <cell r="G15">
            <v>305.84343108426299</v>
          </cell>
          <cell r="H15">
            <v>292.52196337627601</v>
          </cell>
          <cell r="I15">
            <v>319.61352275977799</v>
          </cell>
          <cell r="J15">
            <v>13.321467707987599</v>
          </cell>
          <cell r="K15">
            <v>13.770091675514699</v>
          </cell>
        </row>
        <row r="16">
          <cell r="A16">
            <v>2006</v>
          </cell>
          <cell r="B16" t="str">
            <v>7A1</v>
          </cell>
          <cell r="C16" t="str">
            <v>NULL</v>
          </cell>
          <cell r="D16" t="str">
            <v>Betsi Cadwaladr UHB</v>
          </cell>
          <cell r="E16">
            <v>1903</v>
          </cell>
          <cell r="F16">
            <v>281.55844002124599</v>
          </cell>
          <cell r="G16">
            <v>289.08941047098602</v>
          </cell>
          <cell r="H16">
            <v>276.19768907701399</v>
          </cell>
          <cell r="I16">
            <v>302.42585010942099</v>
          </cell>
          <cell r="J16">
            <v>12.8917213939721</v>
          </cell>
          <cell r="K16">
            <v>13.3364396384353</v>
          </cell>
        </row>
        <row r="17">
          <cell r="A17">
            <v>2007</v>
          </cell>
          <cell r="B17" t="str">
            <v>7A1</v>
          </cell>
          <cell r="C17" t="str">
            <v>NULL</v>
          </cell>
          <cell r="D17" t="str">
            <v>Betsi Cadwaladr UHB</v>
          </cell>
          <cell r="E17">
            <v>1905</v>
          </cell>
          <cell r="F17">
            <v>280.35938983200498</v>
          </cell>
          <cell r="G17">
            <v>284.63848891664298</v>
          </cell>
          <cell r="H17">
            <v>271.948340513066</v>
          </cell>
          <cell r="I17">
            <v>297.76616781569902</v>
          </cell>
          <cell r="J17">
            <v>12.6901484035773</v>
          </cell>
          <cell r="K17">
            <v>13.1276788990551</v>
          </cell>
        </row>
        <row r="18">
          <cell r="A18">
            <v>2008</v>
          </cell>
          <cell r="B18" t="str">
            <v>7A1</v>
          </cell>
          <cell r="C18" t="str">
            <v>NULL</v>
          </cell>
          <cell r="D18" t="str">
            <v>Betsi Cadwaladr UHB</v>
          </cell>
          <cell r="E18">
            <v>1956</v>
          </cell>
          <cell r="F18">
            <v>286.532951289398</v>
          </cell>
          <cell r="G18">
            <v>287.13922499364998</v>
          </cell>
          <cell r="H18">
            <v>274.49913648874298</v>
          </cell>
          <cell r="I18">
            <v>300.20929235122202</v>
          </cell>
          <cell r="J18">
            <v>12.640088504906799</v>
          </cell>
          <cell r="K18">
            <v>13.070067357572</v>
          </cell>
        </row>
        <row r="19">
          <cell r="A19">
            <v>2009</v>
          </cell>
          <cell r="B19" t="str">
            <v>7A1</v>
          </cell>
          <cell r="C19" t="str">
            <v>NULL</v>
          </cell>
          <cell r="D19" t="str">
            <v>Betsi Cadwaladr UHB</v>
          </cell>
          <cell r="E19">
            <v>1927</v>
          </cell>
          <cell r="F19">
            <v>281.48851477193898</v>
          </cell>
          <cell r="G19">
            <v>277.23775757749098</v>
          </cell>
          <cell r="H19">
            <v>264.94219873842599</v>
          </cell>
          <cell r="I19">
            <v>289.95476979950598</v>
          </cell>
          <cell r="J19">
            <v>12.2955588390643</v>
          </cell>
          <cell r="K19">
            <v>12.717012222015899</v>
          </cell>
        </row>
        <row r="20">
          <cell r="A20">
            <v>2010</v>
          </cell>
          <cell r="B20" t="str">
            <v>7A1</v>
          </cell>
          <cell r="C20" t="str">
            <v>NULL</v>
          </cell>
          <cell r="D20" t="str">
            <v>Betsi Cadwaladr UHB</v>
          </cell>
          <cell r="E20">
            <v>1817</v>
          </cell>
          <cell r="F20">
            <v>264.90317256903597</v>
          </cell>
          <cell r="G20">
            <v>259.207734654989</v>
          </cell>
          <cell r="H20">
            <v>247.37146519159299</v>
          </cell>
          <cell r="I20">
            <v>271.462049008669</v>
          </cell>
          <cell r="J20">
            <v>11.8362694633967</v>
          </cell>
          <cell r="K20">
            <v>12.2543143536797</v>
          </cell>
        </row>
        <row r="21">
          <cell r="A21">
            <v>2011</v>
          </cell>
          <cell r="B21" t="str">
            <v>7A1</v>
          </cell>
          <cell r="C21" t="str">
            <v>NULL</v>
          </cell>
          <cell r="D21" t="str">
            <v>Betsi Cadwaladr UHB</v>
          </cell>
          <cell r="E21">
            <v>1688</v>
          </cell>
          <cell r="F21">
            <v>245.200220215364</v>
          </cell>
          <cell r="G21">
            <v>238.89483233471199</v>
          </cell>
          <cell r="H21">
            <v>227.582407521862</v>
          </cell>
          <cell r="I21">
            <v>250.62208728826701</v>
          </cell>
          <cell r="J21">
            <v>11.312424812849301</v>
          </cell>
          <cell r="K21">
            <v>11.7272549535551</v>
          </cell>
        </row>
        <row r="22">
          <cell r="A22">
            <v>2012</v>
          </cell>
          <cell r="B22" t="str">
            <v>7A1</v>
          </cell>
          <cell r="C22" t="str">
            <v>NULL</v>
          </cell>
          <cell r="D22" t="str">
            <v>Betsi Cadwaladr UHB</v>
          </cell>
          <cell r="E22">
            <v>1765</v>
          </cell>
          <cell r="F22">
            <v>255.63630991521299</v>
          </cell>
          <cell r="G22">
            <v>246.194442438377</v>
          </cell>
          <cell r="H22">
            <v>234.78301398795099</v>
          </cell>
          <cell r="I22">
            <v>258.014920624605</v>
          </cell>
          <cell r="J22">
            <v>11.4114284504262</v>
          </cell>
          <cell r="K22">
            <v>11.820478186228099</v>
          </cell>
        </row>
        <row r="23">
          <cell r="A23">
            <v>2013</v>
          </cell>
          <cell r="B23" t="str">
            <v>7A1</v>
          </cell>
          <cell r="C23" t="str">
            <v>NULL</v>
          </cell>
          <cell r="D23" t="str">
            <v>Betsi Cadwaladr UHB</v>
          </cell>
          <cell r="E23">
            <v>1757</v>
          </cell>
          <cell r="F23">
            <v>253.906870948256</v>
          </cell>
          <cell r="G23">
            <v>241.40174777051701</v>
          </cell>
          <cell r="H23">
            <v>230.18137685921499</v>
          </cell>
          <cell r="I23">
            <v>253.02525245824401</v>
          </cell>
          <cell r="J23">
            <v>11.2203709113023</v>
          </cell>
          <cell r="K23">
            <v>11.6235046877272</v>
          </cell>
        </row>
        <row r="24">
          <cell r="A24">
            <v>2014</v>
          </cell>
          <cell r="B24" t="str">
            <v>7A1</v>
          </cell>
          <cell r="C24" t="str">
            <v>NULL</v>
          </cell>
          <cell r="D24" t="str">
            <v>Betsi Cadwaladr UHB</v>
          </cell>
          <cell r="E24">
            <v>1780</v>
          </cell>
          <cell r="F24">
            <v>256.47010682412201</v>
          </cell>
          <cell r="G24">
            <v>241.67745664438101</v>
          </cell>
          <cell r="H24">
            <v>230.51405318295201</v>
          </cell>
          <cell r="I24">
            <v>253.23929656221901</v>
          </cell>
          <cell r="J24">
            <v>11.1634034614297</v>
          </cell>
          <cell r="K24">
            <v>11.561839917837901</v>
          </cell>
        </row>
        <row r="25">
          <cell r="A25">
            <v>2015</v>
          </cell>
          <cell r="B25" t="str">
            <v>7A1</v>
          </cell>
          <cell r="C25" t="str">
            <v>NULL</v>
          </cell>
          <cell r="D25" t="str">
            <v>Betsi Cadwaladr UHB</v>
          </cell>
          <cell r="E25">
            <v>1815</v>
          </cell>
          <cell r="F25">
            <v>261.34925331870397</v>
          </cell>
          <cell r="G25">
            <v>243.11882181390101</v>
          </cell>
          <cell r="H25">
            <v>231.991997912676</v>
          </cell>
          <cell r="I25">
            <v>254.63885437060901</v>
          </cell>
          <cell r="J25">
            <v>11.126823901224901</v>
          </cell>
          <cell r="K25">
            <v>11.5200325567083</v>
          </cell>
        </row>
        <row r="26">
          <cell r="A26">
            <v>2004</v>
          </cell>
          <cell r="B26" t="str">
            <v>7A7</v>
          </cell>
          <cell r="C26" t="str">
            <v>NULL</v>
          </cell>
          <cell r="D26" t="str">
            <v>Powys tHB</v>
          </cell>
          <cell r="E26">
            <v>339</v>
          </cell>
          <cell r="F26">
            <v>261.63867621635001</v>
          </cell>
          <cell r="G26">
            <v>254.45975625735599</v>
          </cell>
          <cell r="H26">
            <v>227.94936148528001</v>
          </cell>
          <cell r="I26">
            <v>283.19388928770297</v>
          </cell>
          <cell r="J26">
            <v>26.510394772076001</v>
          </cell>
          <cell r="K26">
            <v>28.734133030346801</v>
          </cell>
        </row>
        <row r="27">
          <cell r="A27">
            <v>2005</v>
          </cell>
          <cell r="B27" t="str">
            <v>7A7</v>
          </cell>
          <cell r="C27" t="str">
            <v>NULL</v>
          </cell>
          <cell r="D27" t="str">
            <v>Powys tHB</v>
          </cell>
          <cell r="E27">
            <v>342</v>
          </cell>
          <cell r="F27">
            <v>262.65263804623299</v>
          </cell>
          <cell r="G27">
            <v>253.82372014799401</v>
          </cell>
          <cell r="H27">
            <v>227.460176718078</v>
          </cell>
          <cell r="I27">
            <v>282.38852735233701</v>
          </cell>
          <cell r="J27">
            <v>26.3635434299153</v>
          </cell>
          <cell r="K27">
            <v>28.564807204343101</v>
          </cell>
        </row>
        <row r="28">
          <cell r="A28">
            <v>2006</v>
          </cell>
          <cell r="B28" t="str">
            <v>7A7</v>
          </cell>
          <cell r="C28" t="str">
            <v>NULL</v>
          </cell>
          <cell r="D28" t="str">
            <v>Powys tHB</v>
          </cell>
          <cell r="E28">
            <v>320</v>
          </cell>
          <cell r="F28">
            <v>244.20583499316999</v>
          </cell>
          <cell r="G28">
            <v>233.84142352295899</v>
          </cell>
          <cell r="H28">
            <v>208.71902564051001</v>
          </cell>
          <cell r="I28">
            <v>261.13565090881002</v>
          </cell>
          <cell r="J28">
            <v>25.122397882449</v>
          </cell>
          <cell r="K28">
            <v>27.294227385851698</v>
          </cell>
        </row>
        <row r="29">
          <cell r="A29">
            <v>2007</v>
          </cell>
          <cell r="B29" t="str">
            <v>7A7</v>
          </cell>
          <cell r="C29" t="str">
            <v>NULL</v>
          </cell>
          <cell r="D29" t="str">
            <v>Powys tHB</v>
          </cell>
          <cell r="E29">
            <v>300</v>
          </cell>
          <cell r="F29">
            <v>227.30372323498699</v>
          </cell>
          <cell r="G29">
            <v>213.605627220527</v>
          </cell>
          <cell r="H29">
            <v>189.97561366173599</v>
          </cell>
          <cell r="I29">
            <v>239.34865975308799</v>
          </cell>
          <cell r="J29">
            <v>23.630013558791099</v>
          </cell>
          <cell r="K29">
            <v>25.743032532560999</v>
          </cell>
        </row>
        <row r="30">
          <cell r="A30">
            <v>2008</v>
          </cell>
          <cell r="B30" t="str">
            <v>7A7</v>
          </cell>
          <cell r="C30" t="str">
            <v>NULL</v>
          </cell>
          <cell r="D30" t="str">
            <v>Powys tHB</v>
          </cell>
          <cell r="E30">
            <v>301</v>
          </cell>
          <cell r="F30">
            <v>226.545741918489</v>
          </cell>
          <cell r="G30">
            <v>209.88095041014799</v>
          </cell>
          <cell r="H30">
            <v>186.608645241528</v>
          </cell>
          <cell r="I30">
            <v>235.23066275133701</v>
          </cell>
          <cell r="J30">
            <v>23.272305168619901</v>
          </cell>
          <cell r="K30">
            <v>25.349712341189001</v>
          </cell>
        </row>
        <row r="31">
          <cell r="A31">
            <v>2009</v>
          </cell>
          <cell r="B31" t="str">
            <v>7A7</v>
          </cell>
          <cell r="C31" t="str">
            <v>NULL</v>
          </cell>
          <cell r="D31" t="str">
            <v>Powys tHB</v>
          </cell>
          <cell r="E31">
            <v>303</v>
          </cell>
          <cell r="F31">
            <v>227.665489518371</v>
          </cell>
          <cell r="G31">
            <v>210.73132164935001</v>
          </cell>
          <cell r="H31">
            <v>187.40927898995201</v>
          </cell>
          <cell r="I31">
            <v>236.12800119195899</v>
          </cell>
          <cell r="J31">
            <v>23.322042659397301</v>
          </cell>
          <cell r="K31">
            <v>25.3966795426097</v>
          </cell>
        </row>
        <row r="32">
          <cell r="A32">
            <v>2010</v>
          </cell>
          <cell r="B32" t="str">
            <v>7A7</v>
          </cell>
          <cell r="C32" t="str">
            <v>NULL</v>
          </cell>
          <cell r="D32" t="str">
            <v>Powys tHB</v>
          </cell>
          <cell r="E32">
            <v>307</v>
          </cell>
          <cell r="F32">
            <v>231.03899817878099</v>
          </cell>
          <cell r="G32">
            <v>207.237248418718</v>
          </cell>
          <cell r="H32">
            <v>184.395942928301</v>
          </cell>
          <cell r="I32">
            <v>232.09651731458499</v>
          </cell>
          <cell r="J32">
            <v>22.841305490416801</v>
          </cell>
          <cell r="K32">
            <v>24.859268895867299</v>
          </cell>
        </row>
        <row r="33">
          <cell r="A33">
            <v>2011</v>
          </cell>
          <cell r="B33" t="str">
            <v>7A7</v>
          </cell>
          <cell r="C33" t="str">
            <v>NULL</v>
          </cell>
          <cell r="D33" t="str">
            <v>Powys tHB</v>
          </cell>
          <cell r="E33">
            <v>333</v>
          </cell>
          <cell r="F33">
            <v>250.24235182722001</v>
          </cell>
          <cell r="G33">
            <v>221.797770421895</v>
          </cell>
          <cell r="H33">
            <v>198.35965481835299</v>
          </cell>
          <cell r="I33">
            <v>247.22035040738899</v>
          </cell>
          <cell r="J33">
            <v>23.438115603542499</v>
          </cell>
          <cell r="K33">
            <v>25.422579985493801</v>
          </cell>
        </row>
        <row r="34">
          <cell r="A34">
            <v>2012</v>
          </cell>
          <cell r="B34" t="str">
            <v>7A7</v>
          </cell>
          <cell r="C34" t="str">
            <v>NULL</v>
          </cell>
          <cell r="D34" t="str">
            <v>Powys tHB</v>
          </cell>
          <cell r="E34">
            <v>299</v>
          </cell>
          <cell r="F34">
            <v>224.89319453637401</v>
          </cell>
          <cell r="G34">
            <v>198.60723396412601</v>
          </cell>
          <cell r="H34">
            <v>176.473937233687</v>
          </cell>
          <cell r="I34">
            <v>222.723177348614</v>
          </cell>
          <cell r="J34">
            <v>22.133296730439099</v>
          </cell>
          <cell r="K34">
            <v>24.115943384487601</v>
          </cell>
        </row>
        <row r="35">
          <cell r="A35">
            <v>2013</v>
          </cell>
          <cell r="B35" t="str">
            <v>7A7</v>
          </cell>
          <cell r="C35" t="str">
            <v>NULL</v>
          </cell>
          <cell r="D35" t="str">
            <v>Powys tHB</v>
          </cell>
          <cell r="E35">
            <v>315</v>
          </cell>
          <cell r="F35">
            <v>237.36859952526299</v>
          </cell>
          <cell r="G35">
            <v>202.907349363017</v>
          </cell>
          <cell r="H35">
            <v>180.84477165800701</v>
          </cell>
          <cell r="I35">
            <v>226.89301781732499</v>
          </cell>
          <cell r="J35">
            <v>22.062577705009598</v>
          </cell>
          <cell r="K35">
            <v>23.985668454308001</v>
          </cell>
        </row>
        <row r="36">
          <cell r="A36">
            <v>2014</v>
          </cell>
          <cell r="B36" t="str">
            <v>7A7</v>
          </cell>
          <cell r="C36" t="str">
            <v>NULL</v>
          </cell>
          <cell r="D36" t="str">
            <v>Powys tHB</v>
          </cell>
          <cell r="E36">
            <v>308</v>
          </cell>
          <cell r="F36">
            <v>232.146221970982</v>
          </cell>
          <cell r="G36">
            <v>194.828754034177</v>
          </cell>
          <cell r="H36">
            <v>173.32677999720701</v>
          </cell>
          <cell r="I36">
            <v>218.22713320518</v>
          </cell>
          <cell r="J36">
            <v>21.501974036969798</v>
          </cell>
          <cell r="K36">
            <v>23.398379171003398</v>
          </cell>
        </row>
        <row r="37">
          <cell r="A37">
            <v>2015</v>
          </cell>
          <cell r="B37" t="str">
            <v>7A7</v>
          </cell>
          <cell r="C37" t="str">
            <v>NULL</v>
          </cell>
          <cell r="D37" t="str">
            <v>Powys tHB</v>
          </cell>
          <cell r="E37">
            <v>324</v>
          </cell>
          <cell r="F37">
            <v>244.26652191613499</v>
          </cell>
          <cell r="G37">
            <v>207.368758898778</v>
          </cell>
          <cell r="H37">
            <v>184.909425846505</v>
          </cell>
          <cell r="I37">
            <v>231.75712340069401</v>
          </cell>
          <cell r="J37">
            <v>22.459333052272999</v>
          </cell>
          <cell r="K37">
            <v>24.388364501915898</v>
          </cell>
        </row>
        <row r="38">
          <cell r="A38">
            <v>2004</v>
          </cell>
          <cell r="B38" t="str">
            <v>7A2</v>
          </cell>
          <cell r="C38" t="str">
            <v>NULL</v>
          </cell>
          <cell r="D38" t="str">
            <v>Hywel Dda UHB</v>
          </cell>
          <cell r="E38">
            <v>1077</v>
          </cell>
          <cell r="F38">
            <v>291.32516432686799</v>
          </cell>
          <cell r="G38">
            <v>293.157704393762</v>
          </cell>
          <cell r="H38">
            <v>275.83999379801401</v>
          </cell>
          <cell r="I38">
            <v>311.274479332895</v>
          </cell>
          <cell r="J38">
            <v>17.317710595748402</v>
          </cell>
          <cell r="K38">
            <v>18.116774939132998</v>
          </cell>
        </row>
        <row r="39">
          <cell r="A39">
            <v>2005</v>
          </cell>
          <cell r="B39" t="str">
            <v>7A2</v>
          </cell>
          <cell r="C39" t="str">
            <v>NULL</v>
          </cell>
          <cell r="D39" t="str">
            <v>Hywel Dda UHB</v>
          </cell>
          <cell r="E39">
            <v>1066</v>
          </cell>
          <cell r="F39">
            <v>287.39505766773198</v>
          </cell>
          <cell r="G39">
            <v>286.90337973931901</v>
          </cell>
          <cell r="H39">
            <v>269.855942352949</v>
          </cell>
          <cell r="I39">
            <v>304.74156107080103</v>
          </cell>
          <cell r="J39">
            <v>17.047437386370099</v>
          </cell>
          <cell r="K39">
            <v>17.838181331481302</v>
          </cell>
        </row>
        <row r="40">
          <cell r="A40">
            <v>2006</v>
          </cell>
          <cell r="B40" t="str">
            <v>7A2</v>
          </cell>
          <cell r="C40" t="str">
            <v>NULL</v>
          </cell>
          <cell r="D40" t="str">
            <v>Hywel Dda UHB</v>
          </cell>
          <cell r="E40">
            <v>985</v>
          </cell>
          <cell r="F40">
            <v>263.98730716866203</v>
          </cell>
          <cell r="G40">
            <v>260.30949456642497</v>
          </cell>
          <cell r="H40">
            <v>244.22681401778999</v>
          </cell>
          <cell r="I40">
            <v>277.16902755842898</v>
          </cell>
          <cell r="J40">
            <v>16.082680548634301</v>
          </cell>
          <cell r="K40">
            <v>16.8595329920045</v>
          </cell>
        </row>
        <row r="41">
          <cell r="A41">
            <v>2007</v>
          </cell>
          <cell r="B41" t="str">
            <v>7A2</v>
          </cell>
          <cell r="C41" t="str">
            <v>NULL</v>
          </cell>
          <cell r="D41" t="str">
            <v>Hywel Dda UHB</v>
          </cell>
          <cell r="E41">
            <v>995</v>
          </cell>
          <cell r="F41">
            <v>264.430743063676</v>
          </cell>
          <cell r="G41">
            <v>258.75200171634702</v>
          </cell>
          <cell r="H41">
            <v>242.839036480462</v>
          </cell>
          <cell r="I41">
            <v>275.42964777855099</v>
          </cell>
          <cell r="J41">
            <v>15.912965235884499</v>
          </cell>
          <cell r="K41">
            <v>16.677646062204399</v>
          </cell>
        </row>
        <row r="42">
          <cell r="A42">
            <v>2008</v>
          </cell>
          <cell r="B42" t="str">
            <v>7A2</v>
          </cell>
          <cell r="C42" t="str">
            <v>NULL</v>
          </cell>
          <cell r="D42" t="str">
            <v>Hywel Dda UHB</v>
          </cell>
          <cell r="E42">
            <v>1069</v>
          </cell>
          <cell r="F42">
            <v>282.33964217610202</v>
          </cell>
          <cell r="G42">
            <v>274.58410958463799</v>
          </cell>
          <cell r="H42">
            <v>258.262600492236</v>
          </cell>
          <cell r="I42">
            <v>291.66160059100798</v>
          </cell>
          <cell r="J42">
            <v>16.321509092402302</v>
          </cell>
          <cell r="K42">
            <v>17.077491006369801</v>
          </cell>
        </row>
        <row r="43">
          <cell r="A43">
            <v>2009</v>
          </cell>
          <cell r="B43" t="str">
            <v>7A2</v>
          </cell>
          <cell r="C43" t="str">
            <v>NULL</v>
          </cell>
          <cell r="D43" t="str">
            <v>Hywel Dda UHB</v>
          </cell>
          <cell r="E43">
            <v>985</v>
          </cell>
          <cell r="F43">
            <v>259.85949120303098</v>
          </cell>
          <cell r="G43">
            <v>248.309167526718</v>
          </cell>
          <cell r="H43">
            <v>232.94978007083901</v>
          </cell>
          <cell r="I43">
            <v>264.41046971737501</v>
          </cell>
          <cell r="J43">
            <v>15.3593874558787</v>
          </cell>
          <cell r="K43">
            <v>16.101302190657201</v>
          </cell>
        </row>
        <row r="44">
          <cell r="A44">
            <v>2010</v>
          </cell>
          <cell r="B44" t="str">
            <v>7A2</v>
          </cell>
          <cell r="C44" t="str">
            <v>NULL</v>
          </cell>
          <cell r="D44" t="str">
            <v>Hywel Dda UHB</v>
          </cell>
          <cell r="E44">
            <v>929</v>
          </cell>
          <cell r="F44">
            <v>244.348294953905</v>
          </cell>
          <cell r="G44">
            <v>233.45395813854799</v>
          </cell>
          <cell r="H44">
            <v>218.58400275389201</v>
          </cell>
          <cell r="I44">
            <v>249.06409728007799</v>
          </cell>
          <cell r="J44">
            <v>14.869955384656</v>
          </cell>
          <cell r="K44">
            <v>15.61013914153</v>
          </cell>
        </row>
        <row r="45">
          <cell r="A45">
            <v>2011</v>
          </cell>
          <cell r="B45" t="str">
            <v>7A2</v>
          </cell>
          <cell r="C45" t="str">
            <v>NULL</v>
          </cell>
          <cell r="D45" t="str">
            <v>Hywel Dda UHB</v>
          </cell>
          <cell r="E45">
            <v>908</v>
          </cell>
          <cell r="F45">
            <v>237.77912205034701</v>
          </cell>
          <cell r="G45">
            <v>225.19970817909001</v>
          </cell>
          <cell r="H45">
            <v>210.68452081601399</v>
          </cell>
          <cell r="I45">
            <v>240.4459552152</v>
          </cell>
          <cell r="J45">
            <v>14.515187363075301</v>
          </cell>
          <cell r="K45">
            <v>15.2462470361101</v>
          </cell>
        </row>
        <row r="46">
          <cell r="A46">
            <v>2012</v>
          </cell>
          <cell r="B46" t="str">
            <v>7A2</v>
          </cell>
          <cell r="C46" t="str">
            <v>NULL</v>
          </cell>
          <cell r="D46" t="str">
            <v>Hywel Dda UHB</v>
          </cell>
          <cell r="E46">
            <v>896</v>
          </cell>
          <cell r="F46">
            <v>233.699706310414</v>
          </cell>
          <cell r="G46">
            <v>220.34873248532099</v>
          </cell>
          <cell r="H46">
            <v>206.04139001064701</v>
          </cell>
          <cell r="I46">
            <v>235.38160860514699</v>
          </cell>
          <cell r="J46">
            <v>14.3073424746739</v>
          </cell>
          <cell r="K46">
            <v>15.0328761198266</v>
          </cell>
        </row>
        <row r="47">
          <cell r="A47">
            <v>2013</v>
          </cell>
          <cell r="B47" t="str">
            <v>7A2</v>
          </cell>
          <cell r="C47" t="str">
            <v>NULL</v>
          </cell>
          <cell r="D47" t="str">
            <v>Hywel Dda UHB</v>
          </cell>
          <cell r="E47">
            <v>957</v>
          </cell>
          <cell r="F47">
            <v>249.27977161075901</v>
          </cell>
          <cell r="G47">
            <v>231.535904241662</v>
          </cell>
          <cell r="H47">
            <v>216.96392073243399</v>
          </cell>
          <cell r="I47">
            <v>246.82226390427201</v>
          </cell>
          <cell r="J47">
            <v>14.571983509228801</v>
          </cell>
          <cell r="K47">
            <v>15.286359662609801</v>
          </cell>
        </row>
        <row r="48">
          <cell r="A48">
            <v>2014</v>
          </cell>
          <cell r="B48" t="str">
            <v>7A2</v>
          </cell>
          <cell r="C48" t="str">
            <v>NULL</v>
          </cell>
          <cell r="D48" t="str">
            <v>Hywel Dda UHB</v>
          </cell>
          <cell r="E48">
            <v>856</v>
          </cell>
          <cell r="F48">
            <v>222.92305248327401</v>
          </cell>
          <cell r="G48">
            <v>202.54436134941199</v>
          </cell>
          <cell r="H48">
            <v>189.078430536159</v>
          </cell>
          <cell r="I48">
            <v>216.70937560238701</v>
          </cell>
          <cell r="J48">
            <v>13.465930813253101</v>
          </cell>
          <cell r="K48">
            <v>14.165014252974901</v>
          </cell>
        </row>
        <row r="49">
          <cell r="A49">
            <v>2015</v>
          </cell>
          <cell r="B49" t="str">
            <v>7A2</v>
          </cell>
          <cell r="C49" t="str">
            <v>NULL</v>
          </cell>
          <cell r="D49" t="str">
            <v>Hywel Dda UHB</v>
          </cell>
          <cell r="E49">
            <v>1026</v>
          </cell>
          <cell r="F49">
            <v>267.72504168525899</v>
          </cell>
          <cell r="G49">
            <v>243.08897586889299</v>
          </cell>
          <cell r="H49">
            <v>228.250935244598</v>
          </cell>
          <cell r="I49">
            <v>258.62890861762298</v>
          </cell>
          <cell r="J49">
            <v>14.838040624294599</v>
          </cell>
          <cell r="K49">
            <v>15.5399327487299</v>
          </cell>
        </row>
        <row r="98">
          <cell r="A98">
            <v>2004</v>
          </cell>
          <cell r="B98" t="str">
            <v>NA</v>
          </cell>
          <cell r="C98" t="str">
            <v>W06000001</v>
          </cell>
          <cell r="D98" t="str">
            <v>Isle of Anglesey</v>
          </cell>
          <cell r="E98">
            <v>185</v>
          </cell>
          <cell r="F98">
            <v>269.07916745451098</v>
          </cell>
          <cell r="G98">
            <v>270.633244753376</v>
          </cell>
          <cell r="H98">
            <v>232.853577956365</v>
          </cell>
          <cell r="I98">
            <v>312.77171535978499</v>
          </cell>
          <cell r="J98">
            <v>37.7796667970104</v>
          </cell>
          <cell r="K98">
            <v>42.138470606409399</v>
          </cell>
        </row>
        <row r="99">
          <cell r="A99">
            <v>2005</v>
          </cell>
          <cell r="B99" t="str">
            <v>NA</v>
          </cell>
          <cell r="C99" t="str">
            <v>W06000001</v>
          </cell>
          <cell r="D99" t="str">
            <v>Isle of Anglesey</v>
          </cell>
          <cell r="E99">
            <v>223</v>
          </cell>
          <cell r="F99">
            <v>322.74404804978701</v>
          </cell>
          <cell r="G99">
            <v>315.66555298939301</v>
          </cell>
          <cell r="H99">
            <v>275.351830050628</v>
          </cell>
          <cell r="I99">
            <v>360.19263493043502</v>
          </cell>
          <cell r="J99">
            <v>40.3137229387658</v>
          </cell>
          <cell r="K99">
            <v>44.527081941041502</v>
          </cell>
        </row>
        <row r="100">
          <cell r="A100">
            <v>2006</v>
          </cell>
          <cell r="B100" t="str">
            <v>NA</v>
          </cell>
          <cell r="C100" t="str">
            <v>W06000001</v>
          </cell>
          <cell r="D100" t="str">
            <v>Isle of Anglesey</v>
          </cell>
          <cell r="E100">
            <v>194</v>
          </cell>
          <cell r="F100">
            <v>279.58724851559299</v>
          </cell>
          <cell r="G100">
            <v>268.34246705111599</v>
          </cell>
          <cell r="H100">
            <v>231.71132761697899</v>
          </cell>
          <cell r="I100">
            <v>309.09478450181803</v>
          </cell>
          <cell r="J100">
            <v>36.631139434137502</v>
          </cell>
          <cell r="K100">
            <v>40.7523174507024</v>
          </cell>
        </row>
        <row r="101">
          <cell r="A101">
            <v>2007</v>
          </cell>
          <cell r="B101" t="str">
            <v>NA</v>
          </cell>
          <cell r="C101" t="str">
            <v>W06000001</v>
          </cell>
          <cell r="D101" t="str">
            <v>Isle of Anglesey</v>
          </cell>
          <cell r="E101">
            <v>201</v>
          </cell>
          <cell r="F101">
            <v>288.37876614060298</v>
          </cell>
          <cell r="G101">
            <v>268.96624097950001</v>
          </cell>
          <cell r="H101">
            <v>232.81863125637699</v>
          </cell>
          <cell r="I101">
            <v>309.10499980518603</v>
          </cell>
          <cell r="J101">
            <v>36.147609723122898</v>
          </cell>
          <cell r="K101">
            <v>40.138758825686203</v>
          </cell>
        </row>
        <row r="102">
          <cell r="A102">
            <v>2008</v>
          </cell>
          <cell r="B102" t="str">
            <v>NA</v>
          </cell>
          <cell r="C102" t="str">
            <v>W06000001</v>
          </cell>
          <cell r="D102" t="str">
            <v>Isle of Anglesey</v>
          </cell>
          <cell r="E102">
            <v>215</v>
          </cell>
          <cell r="F102">
            <v>307.51187138852299</v>
          </cell>
          <cell r="G102">
            <v>286.87836010875998</v>
          </cell>
          <cell r="H102">
            <v>249.54894516397599</v>
          </cell>
          <cell r="I102">
            <v>328.18523146332598</v>
          </cell>
          <cell r="J102">
            <v>37.3294149447838</v>
          </cell>
          <cell r="K102">
            <v>41.306871354565899</v>
          </cell>
        </row>
        <row r="103">
          <cell r="A103">
            <v>2009</v>
          </cell>
          <cell r="B103" t="str">
            <v>NA</v>
          </cell>
          <cell r="C103" t="str">
            <v>W06000001</v>
          </cell>
          <cell r="D103" t="str">
            <v>Isle of Anglesey</v>
          </cell>
          <cell r="E103">
            <v>216</v>
          </cell>
          <cell r="F103">
            <v>309.08362429168301</v>
          </cell>
          <cell r="G103">
            <v>280.31526455964001</v>
          </cell>
          <cell r="H103">
            <v>243.92522867259501</v>
          </cell>
          <cell r="I103">
            <v>320.573171992835</v>
          </cell>
          <cell r="J103">
            <v>36.390035887044803</v>
          </cell>
          <cell r="K103">
            <v>40.257907433195101</v>
          </cell>
        </row>
        <row r="104">
          <cell r="A104">
            <v>2010</v>
          </cell>
          <cell r="B104" t="str">
            <v>NA</v>
          </cell>
          <cell r="C104" t="str">
            <v>W06000001</v>
          </cell>
          <cell r="D104" t="str">
            <v>Isle of Anglesey</v>
          </cell>
          <cell r="E104">
            <v>199</v>
          </cell>
          <cell r="F104">
            <v>284.96556069479999</v>
          </cell>
          <cell r="G104">
            <v>256.864664232064</v>
          </cell>
          <cell r="H104">
            <v>222.16328346264399</v>
          </cell>
          <cell r="I104">
            <v>295.417849783973</v>
          </cell>
          <cell r="J104">
            <v>34.701380769420702</v>
          </cell>
          <cell r="K104">
            <v>38.553185551909202</v>
          </cell>
        </row>
        <row r="105">
          <cell r="A105">
            <v>2011</v>
          </cell>
          <cell r="B105" t="str">
            <v>NA</v>
          </cell>
          <cell r="C105" t="str">
            <v>W06000001</v>
          </cell>
          <cell r="D105" t="str">
            <v>Isle of Anglesey</v>
          </cell>
          <cell r="E105">
            <v>162</v>
          </cell>
          <cell r="F105">
            <v>231.71656201278699</v>
          </cell>
          <cell r="G105">
            <v>205.62400415120399</v>
          </cell>
          <cell r="H105">
            <v>174.97165859465099</v>
          </cell>
          <cell r="I105">
            <v>240.071462873976</v>
          </cell>
          <cell r="J105">
            <v>30.6523455565533</v>
          </cell>
          <cell r="K105">
            <v>34.447458722772197</v>
          </cell>
        </row>
        <row r="106">
          <cell r="A106">
            <v>2012</v>
          </cell>
          <cell r="B106" t="str">
            <v>NA</v>
          </cell>
          <cell r="C106" t="str">
            <v>W06000001</v>
          </cell>
          <cell r="D106" t="str">
            <v>Isle of Anglesey</v>
          </cell>
          <cell r="E106">
            <v>184</v>
          </cell>
          <cell r="F106">
            <v>262.67327156704602</v>
          </cell>
          <cell r="G106">
            <v>236.633463919749</v>
          </cell>
          <cell r="H106">
            <v>203.30347590821501</v>
          </cell>
          <cell r="I106">
            <v>273.81995231688802</v>
          </cell>
          <cell r="J106">
            <v>33.329988011533999</v>
          </cell>
          <cell r="K106">
            <v>37.186488397138802</v>
          </cell>
        </row>
        <row r="107">
          <cell r="A107">
            <v>2013</v>
          </cell>
          <cell r="B107" t="str">
            <v>NA</v>
          </cell>
          <cell r="C107" t="str">
            <v>W06000001</v>
          </cell>
          <cell r="D107" t="str">
            <v>Isle of Anglesey</v>
          </cell>
          <cell r="E107">
            <v>194</v>
          </cell>
          <cell r="F107">
            <v>276.78303919190802</v>
          </cell>
          <cell r="G107">
            <v>245.73684891376101</v>
          </cell>
          <cell r="H107">
            <v>212.021899393654</v>
          </cell>
          <cell r="I107">
            <v>283.244891166944</v>
          </cell>
          <cell r="J107">
            <v>33.714949520107801</v>
          </cell>
          <cell r="K107">
            <v>37.508042253182097</v>
          </cell>
        </row>
        <row r="108">
          <cell r="A108">
            <v>2014</v>
          </cell>
          <cell r="B108" t="str">
            <v>NA</v>
          </cell>
          <cell r="C108" t="str">
            <v>W06000001</v>
          </cell>
          <cell r="D108" t="str">
            <v>Isle of Anglesey</v>
          </cell>
          <cell r="E108">
            <v>174</v>
          </cell>
          <cell r="F108">
            <v>247.97275149994999</v>
          </cell>
          <cell r="G108">
            <v>220.65640040714899</v>
          </cell>
          <cell r="H108">
            <v>188.703655874368</v>
          </cell>
          <cell r="I108">
            <v>256.41765720268302</v>
          </cell>
          <cell r="J108">
            <v>31.9527445327811</v>
          </cell>
          <cell r="K108">
            <v>35.761256795533498</v>
          </cell>
        </row>
        <row r="109">
          <cell r="A109">
            <v>2015</v>
          </cell>
          <cell r="B109" t="str">
            <v>NA</v>
          </cell>
          <cell r="C109" t="str">
            <v>W06000001</v>
          </cell>
          <cell r="D109" t="str">
            <v>Isle of Anglesey</v>
          </cell>
          <cell r="E109">
            <v>186</v>
          </cell>
          <cell r="F109">
            <v>265.79402392146199</v>
          </cell>
          <cell r="G109">
            <v>231.34654362709199</v>
          </cell>
          <cell r="H109">
            <v>198.89349875824101</v>
          </cell>
          <cell r="I109">
            <v>267.53314350660702</v>
          </cell>
          <cell r="J109">
            <v>32.453044868850803</v>
          </cell>
          <cell r="K109">
            <v>36.1865998795151</v>
          </cell>
        </row>
        <row r="110">
          <cell r="A110">
            <v>2004</v>
          </cell>
          <cell r="B110" t="str">
            <v>NC</v>
          </cell>
          <cell r="C110" t="str">
            <v>W06000002</v>
          </cell>
          <cell r="D110" t="str">
            <v>Gwynedd</v>
          </cell>
          <cell r="E110">
            <v>342</v>
          </cell>
          <cell r="F110">
            <v>288.07034981174297</v>
          </cell>
          <cell r="G110">
            <v>295.70923528964499</v>
          </cell>
          <cell r="H110">
            <v>265.089359387635</v>
          </cell>
          <cell r="I110">
            <v>328.88576385785501</v>
          </cell>
          <cell r="J110">
            <v>30.6198759020102</v>
          </cell>
          <cell r="K110">
            <v>33.176528568210102</v>
          </cell>
        </row>
        <row r="111">
          <cell r="A111">
            <v>2005</v>
          </cell>
          <cell r="B111" t="str">
            <v>NC</v>
          </cell>
          <cell r="C111" t="str">
            <v>W06000002</v>
          </cell>
          <cell r="D111" t="str">
            <v>Gwynedd</v>
          </cell>
          <cell r="E111">
            <v>326</v>
          </cell>
          <cell r="F111">
            <v>274.77853355922502</v>
          </cell>
          <cell r="G111">
            <v>281.49417483527702</v>
          </cell>
          <cell r="H111">
            <v>251.65463744584699</v>
          </cell>
          <cell r="I111">
            <v>313.88839378563802</v>
          </cell>
          <cell r="J111">
            <v>29.8395373894299</v>
          </cell>
          <cell r="K111">
            <v>32.394218950361399</v>
          </cell>
        </row>
        <row r="112">
          <cell r="A112">
            <v>2006</v>
          </cell>
          <cell r="B112" t="str">
            <v>NC</v>
          </cell>
          <cell r="C112" t="str">
            <v>W06000002</v>
          </cell>
          <cell r="D112" t="str">
            <v>Gwynedd</v>
          </cell>
          <cell r="E112">
            <v>304</v>
          </cell>
          <cell r="F112">
            <v>255.312001343747</v>
          </cell>
          <cell r="G112">
            <v>261.20060433671699</v>
          </cell>
          <cell r="H112">
            <v>232.54058767720801</v>
          </cell>
          <cell r="I112">
            <v>292.40570664035198</v>
          </cell>
          <cell r="J112">
            <v>28.6600166595092</v>
          </cell>
          <cell r="K112">
            <v>31.205102303634799</v>
          </cell>
        </row>
        <row r="113">
          <cell r="A113">
            <v>2007</v>
          </cell>
          <cell r="B113" t="str">
            <v>NC</v>
          </cell>
          <cell r="C113" t="str">
            <v>W06000002</v>
          </cell>
          <cell r="D113" t="str">
            <v>Gwynedd</v>
          </cell>
          <cell r="E113">
            <v>335</v>
          </cell>
          <cell r="F113">
            <v>280.57421397343302</v>
          </cell>
          <cell r="G113">
            <v>285.22549810886198</v>
          </cell>
          <cell r="H113">
            <v>255.36764389704999</v>
          </cell>
          <cell r="I113">
            <v>317.60346481507298</v>
          </cell>
          <cell r="J113">
            <v>29.857854211811699</v>
          </cell>
          <cell r="K113">
            <v>32.377966706211502</v>
          </cell>
        </row>
        <row r="114">
          <cell r="A114">
            <v>2008</v>
          </cell>
          <cell r="B114" t="str">
            <v>NC</v>
          </cell>
          <cell r="C114" t="str">
            <v>W06000002</v>
          </cell>
          <cell r="D114" t="str">
            <v>Gwynedd</v>
          </cell>
          <cell r="E114">
            <v>331</v>
          </cell>
          <cell r="F114">
            <v>276.41841898685601</v>
          </cell>
          <cell r="G114">
            <v>278.87064977239902</v>
          </cell>
          <cell r="H114">
            <v>249.475095665851</v>
          </cell>
          <cell r="I114">
            <v>310.76292432681402</v>
          </cell>
          <cell r="J114">
            <v>29.395554106547198</v>
          </cell>
          <cell r="K114">
            <v>31.892274554415099</v>
          </cell>
        </row>
        <row r="115">
          <cell r="A115">
            <v>2009</v>
          </cell>
          <cell r="B115" t="str">
            <v>NC</v>
          </cell>
          <cell r="C115" t="str">
            <v>W06000002</v>
          </cell>
          <cell r="D115" t="str">
            <v>Gwynedd</v>
          </cell>
          <cell r="E115">
            <v>322</v>
          </cell>
          <cell r="F115">
            <v>267.56630991158698</v>
          </cell>
          <cell r="G115">
            <v>264.33750918408901</v>
          </cell>
          <cell r="H115">
            <v>236.08437971959401</v>
          </cell>
          <cell r="I115">
            <v>295.02517142244801</v>
          </cell>
          <cell r="J115">
            <v>28.253129464494201</v>
          </cell>
          <cell r="K115">
            <v>30.687662238359302</v>
          </cell>
        </row>
        <row r="116">
          <cell r="A116">
            <v>2010</v>
          </cell>
          <cell r="B116" t="str">
            <v>NC</v>
          </cell>
          <cell r="C116" t="str">
            <v>W06000002</v>
          </cell>
          <cell r="D116" t="str">
            <v>Gwynedd</v>
          </cell>
          <cell r="E116">
            <v>339</v>
          </cell>
          <cell r="F116">
            <v>279.80685898229501</v>
          </cell>
          <cell r="G116">
            <v>277.61583176487602</v>
          </cell>
          <cell r="H116">
            <v>248.66507607389599</v>
          </cell>
          <cell r="I116">
            <v>308.99502745418101</v>
          </cell>
          <cell r="J116">
            <v>28.9507556909805</v>
          </cell>
          <cell r="K116">
            <v>31.379195689305</v>
          </cell>
        </row>
        <row r="117">
          <cell r="A117">
            <v>2011</v>
          </cell>
          <cell r="B117" t="str">
            <v>NC</v>
          </cell>
          <cell r="C117" t="str">
            <v>W06000002</v>
          </cell>
          <cell r="D117" t="str">
            <v>Gwynedd</v>
          </cell>
          <cell r="E117">
            <v>261</v>
          </cell>
          <cell r="F117">
            <v>214.77415797832501</v>
          </cell>
          <cell r="G117">
            <v>214.342655095911</v>
          </cell>
          <cell r="H117">
            <v>188.97914838414999</v>
          </cell>
          <cell r="I117">
            <v>242.14616073197499</v>
          </cell>
          <cell r="J117">
            <v>25.3635067117606</v>
          </cell>
          <cell r="K117">
            <v>27.803505636064401</v>
          </cell>
        </row>
        <row r="118">
          <cell r="A118">
            <v>2012</v>
          </cell>
          <cell r="B118" t="str">
            <v>NC</v>
          </cell>
          <cell r="C118" t="str">
            <v>W06000002</v>
          </cell>
          <cell r="D118" t="str">
            <v>Gwynedd</v>
          </cell>
          <cell r="E118">
            <v>291</v>
          </cell>
          <cell r="F118">
            <v>238.247285945866</v>
          </cell>
          <cell r="G118">
            <v>236.688921926734</v>
          </cell>
          <cell r="H118">
            <v>210.039338253853</v>
          </cell>
          <cell r="I118">
            <v>265.75988715066899</v>
          </cell>
          <cell r="J118">
            <v>26.649583672881</v>
          </cell>
          <cell r="K118">
            <v>29.0709652239353</v>
          </cell>
        </row>
        <row r="119">
          <cell r="A119">
            <v>2013</v>
          </cell>
          <cell r="B119" t="str">
            <v>NC</v>
          </cell>
          <cell r="C119" t="str">
            <v>W06000002</v>
          </cell>
          <cell r="D119" t="str">
            <v>Gwynedd</v>
          </cell>
          <cell r="E119">
            <v>267</v>
          </cell>
          <cell r="F119">
            <v>219.012230233531</v>
          </cell>
          <cell r="G119">
            <v>210.81422302227099</v>
          </cell>
          <cell r="H119">
            <v>186.11238206066199</v>
          </cell>
          <cell r="I119">
            <v>237.86419391554699</v>
          </cell>
          <cell r="J119">
            <v>24.701840961608902</v>
          </cell>
          <cell r="K119">
            <v>27.049970893276001</v>
          </cell>
        </row>
        <row r="120">
          <cell r="A120">
            <v>2014</v>
          </cell>
          <cell r="B120" t="str">
            <v>NC</v>
          </cell>
          <cell r="C120" t="str">
            <v>W06000002</v>
          </cell>
          <cell r="D120" t="str">
            <v>Gwynedd</v>
          </cell>
          <cell r="E120">
            <v>276</v>
          </cell>
          <cell r="F120">
            <v>225.72440358869099</v>
          </cell>
          <cell r="G120">
            <v>213.20322704136299</v>
          </cell>
          <cell r="H120">
            <v>188.57607120122</v>
          </cell>
          <cell r="I120">
            <v>240.13100609956101</v>
          </cell>
          <cell r="J120">
            <v>24.627155840142599</v>
          </cell>
          <cell r="K120">
            <v>26.927779058198499</v>
          </cell>
        </row>
        <row r="121">
          <cell r="A121">
            <v>2015</v>
          </cell>
          <cell r="B121" t="str">
            <v>NC</v>
          </cell>
          <cell r="C121" t="str">
            <v>W06000002</v>
          </cell>
          <cell r="D121" t="str">
            <v>Gwynedd</v>
          </cell>
          <cell r="E121">
            <v>316</v>
          </cell>
          <cell r="F121">
            <v>257.19494725875802</v>
          </cell>
          <cell r="G121">
            <v>246.71276643125699</v>
          </cell>
          <cell r="H121">
            <v>220.03923043172301</v>
          </cell>
          <cell r="I121">
            <v>275.70745515305299</v>
          </cell>
          <cell r="J121">
            <v>26.673535999534099</v>
          </cell>
          <cell r="K121">
            <v>28.994688721796301</v>
          </cell>
        </row>
        <row r="122">
          <cell r="A122">
            <v>2004</v>
          </cell>
          <cell r="B122" t="str">
            <v>NE</v>
          </cell>
          <cell r="C122" t="str">
            <v>W06000003</v>
          </cell>
          <cell r="D122" t="str">
            <v>Conwy</v>
          </cell>
          <cell r="E122">
            <v>370</v>
          </cell>
          <cell r="F122">
            <v>329.55679065127498</v>
          </cell>
          <cell r="G122">
            <v>309.14480299596801</v>
          </cell>
          <cell r="H122">
            <v>278.23935082325698</v>
          </cell>
          <cell r="I122">
            <v>342.52690447499498</v>
          </cell>
          <cell r="J122">
            <v>30.905452172710199</v>
          </cell>
          <cell r="K122">
            <v>33.382101479027099</v>
          </cell>
        </row>
        <row r="123">
          <cell r="A123">
            <v>2005</v>
          </cell>
          <cell r="B123" t="str">
            <v>NE</v>
          </cell>
          <cell r="C123" t="str">
            <v>W06000003</v>
          </cell>
          <cell r="D123" t="str">
            <v>Conwy</v>
          </cell>
          <cell r="E123">
            <v>386</v>
          </cell>
          <cell r="F123">
            <v>343.49582643671999</v>
          </cell>
          <cell r="G123">
            <v>320.39288645263599</v>
          </cell>
          <cell r="H123">
            <v>289.052368395673</v>
          </cell>
          <cell r="I123">
            <v>354.190097534166</v>
          </cell>
          <cell r="J123">
            <v>31.340518056962299</v>
          </cell>
          <cell r="K123">
            <v>33.7972110815303</v>
          </cell>
        </row>
        <row r="124">
          <cell r="A124">
            <v>2006</v>
          </cell>
          <cell r="B124" t="str">
            <v>NE</v>
          </cell>
          <cell r="C124" t="str">
            <v>W06000003</v>
          </cell>
          <cell r="D124" t="str">
            <v>Conwy</v>
          </cell>
          <cell r="E124">
            <v>343</v>
          </cell>
          <cell r="F124">
            <v>303.52907861668598</v>
          </cell>
          <cell r="G124">
            <v>281.63178003783702</v>
          </cell>
          <cell r="H124">
            <v>252.39799363213501</v>
          </cell>
          <cell r="I124">
            <v>313.30276529155299</v>
          </cell>
          <cell r="J124">
            <v>29.233786405702102</v>
          </cell>
          <cell r="K124">
            <v>31.670985253716498</v>
          </cell>
        </row>
        <row r="125">
          <cell r="A125">
            <v>2007</v>
          </cell>
          <cell r="B125" t="str">
            <v>NE</v>
          </cell>
          <cell r="C125" t="str">
            <v>W06000003</v>
          </cell>
          <cell r="D125" t="str">
            <v>Conwy</v>
          </cell>
          <cell r="E125">
            <v>351</v>
          </cell>
          <cell r="F125">
            <v>308.495491219744</v>
          </cell>
          <cell r="G125">
            <v>285.596569302972</v>
          </cell>
          <cell r="H125">
            <v>256.28616166567502</v>
          </cell>
          <cell r="I125">
            <v>317.321316943944</v>
          </cell>
          <cell r="J125">
            <v>29.310407637297001</v>
          </cell>
          <cell r="K125">
            <v>31.724747640971401</v>
          </cell>
        </row>
        <row r="126">
          <cell r="A126">
            <v>2008</v>
          </cell>
          <cell r="B126" t="str">
            <v>NE</v>
          </cell>
          <cell r="C126" t="str">
            <v>W06000003</v>
          </cell>
          <cell r="D126" t="str">
            <v>Conwy</v>
          </cell>
          <cell r="E126">
            <v>363</v>
          </cell>
          <cell r="F126">
            <v>317.388149093739</v>
          </cell>
          <cell r="G126">
            <v>292.05842251896598</v>
          </cell>
          <cell r="H126">
            <v>262.543310862966</v>
          </cell>
          <cell r="I126">
            <v>323.962450649657</v>
          </cell>
          <cell r="J126">
            <v>29.515111656000101</v>
          </cell>
          <cell r="K126">
            <v>31.904028130691</v>
          </cell>
        </row>
        <row r="127">
          <cell r="A127">
            <v>2009</v>
          </cell>
          <cell r="B127" t="str">
            <v>NE</v>
          </cell>
          <cell r="C127" t="str">
            <v>W06000003</v>
          </cell>
          <cell r="D127" t="str">
            <v>Conwy</v>
          </cell>
          <cell r="E127">
            <v>327</v>
          </cell>
          <cell r="F127">
            <v>285.28305837397397</v>
          </cell>
          <cell r="G127">
            <v>260.56783286640803</v>
          </cell>
          <cell r="H127">
            <v>232.80097715957399</v>
          </cell>
          <cell r="I127">
            <v>290.70811509913301</v>
          </cell>
          <cell r="J127">
            <v>27.766855706834001</v>
          </cell>
          <cell r="K127">
            <v>30.140282232725099</v>
          </cell>
        </row>
        <row r="128">
          <cell r="A128">
            <v>2010</v>
          </cell>
          <cell r="B128" t="str">
            <v>NE</v>
          </cell>
          <cell r="C128" t="str">
            <v>W06000003</v>
          </cell>
          <cell r="D128" t="str">
            <v>Conwy</v>
          </cell>
          <cell r="E128">
            <v>306</v>
          </cell>
          <cell r="F128">
            <v>266.82478505781199</v>
          </cell>
          <cell r="G128">
            <v>240.75955545270099</v>
          </cell>
          <cell r="H128">
            <v>214.26705496340199</v>
          </cell>
          <cell r="I128">
            <v>269.59659438334103</v>
          </cell>
          <cell r="J128">
            <v>26.492500489299399</v>
          </cell>
          <cell r="K128">
            <v>28.8370389306397</v>
          </cell>
        </row>
        <row r="129">
          <cell r="A129">
            <v>2011</v>
          </cell>
          <cell r="B129" t="str">
            <v>NE</v>
          </cell>
          <cell r="C129" t="str">
            <v>W06000003</v>
          </cell>
          <cell r="D129" t="str">
            <v>Conwy</v>
          </cell>
          <cell r="E129">
            <v>330</v>
          </cell>
          <cell r="F129">
            <v>286.145361843817</v>
          </cell>
          <cell r="G129">
            <v>255.277955422193</v>
          </cell>
          <cell r="H129">
            <v>228.13241698434101</v>
          </cell>
          <cell r="I129">
            <v>284.73275859332898</v>
          </cell>
          <cell r="J129">
            <v>27.145538437851801</v>
          </cell>
          <cell r="K129">
            <v>29.454803171136799</v>
          </cell>
        </row>
        <row r="130">
          <cell r="A130">
            <v>2012</v>
          </cell>
          <cell r="B130" t="str">
            <v>NE</v>
          </cell>
          <cell r="C130" t="str">
            <v>W06000003</v>
          </cell>
          <cell r="D130" t="str">
            <v>Conwy</v>
          </cell>
          <cell r="E130">
            <v>317</v>
          </cell>
          <cell r="F130">
            <v>274.42323507769601</v>
          </cell>
          <cell r="G130">
            <v>239.222078043518</v>
          </cell>
          <cell r="H130">
            <v>213.367480572011</v>
          </cell>
          <cell r="I130">
            <v>267.32284658632898</v>
          </cell>
          <cell r="J130">
            <v>25.854597471507201</v>
          </cell>
          <cell r="K130">
            <v>28.100768542810901</v>
          </cell>
        </row>
        <row r="131">
          <cell r="A131">
            <v>2013</v>
          </cell>
          <cell r="B131" t="str">
            <v>NE</v>
          </cell>
          <cell r="C131" t="str">
            <v>W06000003</v>
          </cell>
          <cell r="D131" t="str">
            <v>Conwy</v>
          </cell>
          <cell r="E131">
            <v>297</v>
          </cell>
          <cell r="F131">
            <v>256.39918850088497</v>
          </cell>
          <cell r="G131">
            <v>224.75087408810401</v>
          </cell>
          <cell r="H131">
            <v>199.555376807491</v>
          </cell>
          <cell r="I131">
            <v>252.21127411347501</v>
          </cell>
          <cell r="J131">
            <v>25.195497280612699</v>
          </cell>
          <cell r="K131">
            <v>27.4604000253713</v>
          </cell>
        </row>
        <row r="132">
          <cell r="A132">
            <v>2014</v>
          </cell>
          <cell r="B132" t="str">
            <v>NE</v>
          </cell>
          <cell r="C132" t="str">
            <v>W06000003</v>
          </cell>
          <cell r="D132" t="str">
            <v>Conwy</v>
          </cell>
          <cell r="E132">
            <v>360</v>
          </cell>
          <cell r="F132">
            <v>309.578886719926</v>
          </cell>
          <cell r="G132">
            <v>273.91740546344403</v>
          </cell>
          <cell r="H132">
            <v>245.95238084524399</v>
          </cell>
          <cell r="I132">
            <v>304.15570712364399</v>
          </cell>
          <cell r="J132">
            <v>27.965024618200498</v>
          </cell>
          <cell r="K132">
            <v>30.238301660199099</v>
          </cell>
        </row>
        <row r="133">
          <cell r="A133">
            <v>2015</v>
          </cell>
          <cell r="B133" t="str">
            <v>NE</v>
          </cell>
          <cell r="C133" t="str">
            <v>W06000003</v>
          </cell>
          <cell r="D133" t="str">
            <v>Conwy</v>
          </cell>
          <cell r="E133">
            <v>366</v>
          </cell>
          <cell r="F133">
            <v>314.92539881945999</v>
          </cell>
          <cell r="G133">
            <v>270.37588276503499</v>
          </cell>
          <cell r="H133">
            <v>242.90006074983401</v>
          </cell>
          <cell r="I133">
            <v>300.06603510167298</v>
          </cell>
          <cell r="J133">
            <v>27.475822015201</v>
          </cell>
          <cell r="K133">
            <v>29.690152336638501</v>
          </cell>
        </row>
        <row r="134">
          <cell r="A134">
            <v>2004</v>
          </cell>
          <cell r="B134" t="str">
            <v>NG</v>
          </cell>
          <cell r="C134" t="str">
            <v>W06000004</v>
          </cell>
          <cell r="D134" t="str">
            <v>Denbighshire</v>
          </cell>
          <cell r="E134">
            <v>279</v>
          </cell>
          <cell r="F134">
            <v>296.77693862355102</v>
          </cell>
          <cell r="G134">
            <v>297.76713289497201</v>
          </cell>
          <cell r="H134">
            <v>263.72400565649099</v>
          </cell>
          <cell r="I134">
            <v>334.97250992653198</v>
          </cell>
          <cell r="J134">
            <v>34.043127238481297</v>
          </cell>
          <cell r="K134">
            <v>37.205377031559898</v>
          </cell>
        </row>
        <row r="135">
          <cell r="A135">
            <v>2005</v>
          </cell>
          <cell r="B135" t="str">
            <v>NG</v>
          </cell>
          <cell r="C135" t="str">
            <v>W06000004</v>
          </cell>
          <cell r="D135" t="str">
            <v>Denbighshire</v>
          </cell>
          <cell r="E135">
            <v>297</v>
          </cell>
          <cell r="F135">
            <v>316.03141160697197</v>
          </cell>
          <cell r="G135">
            <v>317.37381886267002</v>
          </cell>
          <cell r="H135">
            <v>282.09634479083701</v>
          </cell>
          <cell r="I135">
            <v>355.82249638262601</v>
          </cell>
          <cell r="J135">
            <v>35.277474071832998</v>
          </cell>
          <cell r="K135">
            <v>38.448677519955503</v>
          </cell>
        </row>
        <row r="136">
          <cell r="A136">
            <v>2006</v>
          </cell>
          <cell r="B136" t="str">
            <v>NG</v>
          </cell>
          <cell r="C136" t="str">
            <v>W06000004</v>
          </cell>
          <cell r="D136" t="str">
            <v>Denbighshire</v>
          </cell>
          <cell r="E136">
            <v>312</v>
          </cell>
          <cell r="F136">
            <v>331.97493163657299</v>
          </cell>
          <cell r="G136">
            <v>329.024500977694</v>
          </cell>
          <cell r="H136">
            <v>293.36274629474298</v>
          </cell>
          <cell r="I136">
            <v>367.81033141664699</v>
          </cell>
          <cell r="J136">
            <v>35.6617546829509</v>
          </cell>
          <cell r="K136">
            <v>38.785830438953298</v>
          </cell>
        </row>
        <row r="137">
          <cell r="A137">
            <v>2007</v>
          </cell>
          <cell r="B137" t="str">
            <v>NG</v>
          </cell>
          <cell r="C137" t="str">
            <v>W06000004</v>
          </cell>
          <cell r="D137" t="str">
            <v>Denbighshire</v>
          </cell>
          <cell r="E137">
            <v>267</v>
          </cell>
          <cell r="F137">
            <v>282.45001586797798</v>
          </cell>
          <cell r="G137">
            <v>272.48817270178603</v>
          </cell>
          <cell r="H137">
            <v>240.63469110491101</v>
          </cell>
          <cell r="I137">
            <v>307.36961135180798</v>
          </cell>
          <cell r="J137">
            <v>31.8534815968749</v>
          </cell>
          <cell r="K137">
            <v>34.881438650022197</v>
          </cell>
        </row>
        <row r="138">
          <cell r="A138">
            <v>2008</v>
          </cell>
          <cell r="B138" t="str">
            <v>NG</v>
          </cell>
          <cell r="C138" t="str">
            <v>W06000004</v>
          </cell>
          <cell r="D138" t="str">
            <v>Denbighshire</v>
          </cell>
          <cell r="E138">
            <v>279</v>
          </cell>
          <cell r="F138">
            <v>294.49329209723601</v>
          </cell>
          <cell r="G138">
            <v>283.30797329216398</v>
          </cell>
          <cell r="H138">
            <v>250.86944149291901</v>
          </cell>
          <cell r="I138">
            <v>318.75970478224201</v>
          </cell>
          <cell r="J138">
            <v>32.438531799245297</v>
          </cell>
          <cell r="K138">
            <v>35.451731490077101</v>
          </cell>
        </row>
        <row r="139">
          <cell r="A139">
            <v>2009</v>
          </cell>
          <cell r="B139" t="str">
            <v>NG</v>
          </cell>
          <cell r="C139" t="str">
            <v>W06000004</v>
          </cell>
          <cell r="D139" t="str">
            <v>Denbighshire</v>
          </cell>
          <cell r="E139">
            <v>311</v>
          </cell>
          <cell r="F139">
            <v>329.29566727372799</v>
          </cell>
          <cell r="G139">
            <v>317.14717382944701</v>
          </cell>
          <cell r="H139">
            <v>282.679233823647</v>
          </cell>
          <cell r="I139">
            <v>354.63968662087001</v>
          </cell>
          <cell r="J139">
            <v>34.467940005800202</v>
          </cell>
          <cell r="K139">
            <v>37.492512791422598</v>
          </cell>
        </row>
        <row r="140">
          <cell r="A140">
            <v>2010</v>
          </cell>
          <cell r="B140" t="str">
            <v>NG</v>
          </cell>
          <cell r="C140" t="str">
            <v>W06000004</v>
          </cell>
          <cell r="D140" t="str">
            <v>Denbighshire</v>
          </cell>
          <cell r="E140">
            <v>259</v>
          </cell>
          <cell r="F140">
            <v>275.08709321097803</v>
          </cell>
          <cell r="G140">
            <v>260.80442522214099</v>
          </cell>
          <cell r="H140">
            <v>229.78457258710199</v>
          </cell>
          <cell r="I140">
            <v>294.82051675901499</v>
          </cell>
          <cell r="J140">
            <v>31.019852635038799</v>
          </cell>
          <cell r="K140">
            <v>34.016091536873603</v>
          </cell>
        </row>
        <row r="141">
          <cell r="A141">
            <v>2011</v>
          </cell>
          <cell r="B141" t="str">
            <v>NG</v>
          </cell>
          <cell r="C141" t="str">
            <v>W06000004</v>
          </cell>
          <cell r="D141" t="str">
            <v>Denbighshire</v>
          </cell>
          <cell r="E141">
            <v>266</v>
          </cell>
          <cell r="F141">
            <v>283.22277707386201</v>
          </cell>
          <cell r="G141">
            <v>265.70125794702801</v>
          </cell>
          <cell r="H141">
            <v>234.52902179943999</v>
          </cell>
          <cell r="I141">
            <v>299.84254062693901</v>
          </cell>
          <cell r="J141">
            <v>31.1722361475878</v>
          </cell>
          <cell r="K141">
            <v>34.141282679911498</v>
          </cell>
        </row>
        <row r="142">
          <cell r="A142">
            <v>2012</v>
          </cell>
          <cell r="B142" t="str">
            <v>NG</v>
          </cell>
          <cell r="C142" t="str">
            <v>W06000004</v>
          </cell>
          <cell r="D142" t="str">
            <v>Denbighshire</v>
          </cell>
          <cell r="E142">
            <v>284</v>
          </cell>
          <cell r="F142">
            <v>301.91567622732998</v>
          </cell>
          <cell r="G142">
            <v>282.59487778598202</v>
          </cell>
          <cell r="H142">
            <v>250.436284709181</v>
          </cell>
          <cell r="I142">
            <v>317.71295434294001</v>
          </cell>
          <cell r="J142">
            <v>32.158593076800997</v>
          </cell>
          <cell r="K142">
            <v>35.118076556958698</v>
          </cell>
        </row>
        <row r="143">
          <cell r="A143">
            <v>2013</v>
          </cell>
          <cell r="B143" t="str">
            <v>NG</v>
          </cell>
          <cell r="C143" t="str">
            <v>W06000004</v>
          </cell>
          <cell r="D143" t="str">
            <v>Denbighshire</v>
          </cell>
          <cell r="E143">
            <v>265</v>
          </cell>
          <cell r="F143">
            <v>280.39360914189001</v>
          </cell>
          <cell r="G143">
            <v>256.60770137140901</v>
          </cell>
          <cell r="H143">
            <v>226.37160464208401</v>
          </cell>
          <cell r="I143">
            <v>289.72938607807203</v>
          </cell>
          <cell r="J143">
            <v>30.2360967293254</v>
          </cell>
          <cell r="K143">
            <v>33.121684706662599</v>
          </cell>
        </row>
        <row r="144">
          <cell r="A144">
            <v>2014</v>
          </cell>
          <cell r="B144" t="str">
            <v>NG</v>
          </cell>
          <cell r="C144" t="str">
            <v>W06000004</v>
          </cell>
          <cell r="D144" t="str">
            <v>Denbighshire</v>
          </cell>
          <cell r="E144">
            <v>258</v>
          </cell>
          <cell r="F144">
            <v>272.17773839288498</v>
          </cell>
          <cell r="G144">
            <v>242.904917160671</v>
          </cell>
          <cell r="H144">
            <v>213.90460671394001</v>
          </cell>
          <cell r="I144">
            <v>274.712100587279</v>
          </cell>
          <cell r="J144">
            <v>29.000310446730801</v>
          </cell>
          <cell r="K144">
            <v>31.807183426607502</v>
          </cell>
        </row>
        <row r="145">
          <cell r="A145">
            <v>2015</v>
          </cell>
          <cell r="B145" t="str">
            <v>NG</v>
          </cell>
          <cell r="C145" t="str">
            <v>W06000004</v>
          </cell>
          <cell r="D145" t="str">
            <v>Denbighshire</v>
          </cell>
          <cell r="E145">
            <v>241</v>
          </cell>
          <cell r="F145">
            <v>254.512044439281</v>
          </cell>
          <cell r="G145">
            <v>228.60491948615601</v>
          </cell>
          <cell r="H145">
            <v>200.35081099908899</v>
          </cell>
          <cell r="I145">
            <v>259.693560228401</v>
          </cell>
          <cell r="J145">
            <v>28.2541084870665</v>
          </cell>
          <cell r="K145">
            <v>31.088640742245701</v>
          </cell>
        </row>
        <row r="146">
          <cell r="A146">
            <v>2004</v>
          </cell>
          <cell r="B146" t="str">
            <v>NJ</v>
          </cell>
          <cell r="C146" t="str">
            <v>W06000005</v>
          </cell>
          <cell r="D146" t="str">
            <v>Flintshire</v>
          </cell>
          <cell r="E146">
            <v>383</v>
          </cell>
          <cell r="F146">
            <v>255.877499482232</v>
          </cell>
          <cell r="G146">
            <v>286.68485122231198</v>
          </cell>
          <cell r="H146">
            <v>258.38705603285098</v>
          </cell>
          <cell r="I146">
            <v>317.20986676855699</v>
          </cell>
          <cell r="J146">
            <v>28.2977951894615</v>
          </cell>
          <cell r="K146">
            <v>30.525015546244699</v>
          </cell>
        </row>
        <row r="147">
          <cell r="A147">
            <v>2005</v>
          </cell>
          <cell r="B147" t="str">
            <v>NJ</v>
          </cell>
          <cell r="C147" t="str">
            <v>W06000005</v>
          </cell>
          <cell r="D147" t="str">
            <v>Flintshire</v>
          </cell>
          <cell r="E147">
            <v>401</v>
          </cell>
          <cell r="F147">
            <v>267.52952164920902</v>
          </cell>
          <cell r="G147">
            <v>297.91192113864997</v>
          </cell>
          <cell r="H147">
            <v>269.14488777183698</v>
          </cell>
          <cell r="I147">
            <v>328.88958128643901</v>
          </cell>
          <cell r="J147">
            <v>28.767033366812399</v>
          </cell>
          <cell r="K147">
            <v>30.9776601477895</v>
          </cell>
        </row>
        <row r="148">
          <cell r="A148">
            <v>2006</v>
          </cell>
          <cell r="B148" t="str">
            <v>NJ</v>
          </cell>
          <cell r="C148" t="str">
            <v>W06000005</v>
          </cell>
          <cell r="D148" t="str">
            <v>Flintshire</v>
          </cell>
          <cell r="E148">
            <v>408</v>
          </cell>
          <cell r="F148">
            <v>271.77352206494601</v>
          </cell>
          <cell r="G148">
            <v>301.90209305541998</v>
          </cell>
          <cell r="H148">
            <v>273.01520256034399</v>
          </cell>
          <cell r="I148">
            <v>332.988911425933</v>
          </cell>
          <cell r="J148">
            <v>28.8868904950751</v>
          </cell>
          <cell r="K148">
            <v>31.086818370513001</v>
          </cell>
        </row>
        <row r="149">
          <cell r="A149">
            <v>2007</v>
          </cell>
          <cell r="B149" t="str">
            <v>NJ</v>
          </cell>
          <cell r="C149" t="str">
            <v>W06000005</v>
          </cell>
          <cell r="D149" t="str">
            <v>Flintshire</v>
          </cell>
          <cell r="E149">
            <v>383</v>
          </cell>
          <cell r="F149">
            <v>253.95183534903501</v>
          </cell>
          <cell r="G149">
            <v>281.33072725272302</v>
          </cell>
          <cell r="H149">
            <v>253.57943322687299</v>
          </cell>
          <cell r="I149">
            <v>311.26622844268701</v>
          </cell>
          <cell r="J149">
            <v>27.751294025850001</v>
          </cell>
          <cell r="K149">
            <v>29.935501189963901</v>
          </cell>
        </row>
        <row r="150">
          <cell r="A150">
            <v>2008</v>
          </cell>
          <cell r="B150" t="str">
            <v>NJ</v>
          </cell>
          <cell r="C150" t="str">
            <v>W06000005</v>
          </cell>
          <cell r="D150" t="str">
            <v>Flintshire</v>
          </cell>
          <cell r="E150">
            <v>362</v>
          </cell>
          <cell r="F150">
            <v>238.94231721242801</v>
          </cell>
          <cell r="G150">
            <v>253.221502260742</v>
          </cell>
          <cell r="H150">
            <v>227.617639901899</v>
          </cell>
          <cell r="I150">
            <v>280.90069443220602</v>
          </cell>
          <cell r="J150">
            <v>25.6038623588435</v>
          </cell>
          <cell r="K150">
            <v>27.679192171464301</v>
          </cell>
        </row>
        <row r="151">
          <cell r="A151">
            <v>2009</v>
          </cell>
          <cell r="B151" t="str">
            <v>NJ</v>
          </cell>
          <cell r="C151" t="str">
            <v>W06000005</v>
          </cell>
          <cell r="D151" t="str">
            <v>Flintshire</v>
          </cell>
          <cell r="E151">
            <v>390</v>
          </cell>
          <cell r="F151">
            <v>256.60427015823899</v>
          </cell>
          <cell r="G151">
            <v>266.705928517568</v>
          </cell>
          <cell r="H151">
            <v>240.72234928577899</v>
          </cell>
          <cell r="I151">
            <v>294.71537446180201</v>
          </cell>
          <cell r="J151">
            <v>25.983579231789601</v>
          </cell>
          <cell r="K151">
            <v>28.009445944234098</v>
          </cell>
        </row>
        <row r="152">
          <cell r="A152">
            <v>2010</v>
          </cell>
          <cell r="B152" t="str">
            <v>NJ</v>
          </cell>
          <cell r="C152" t="str">
            <v>W06000005</v>
          </cell>
          <cell r="D152" t="str">
            <v>Flintshire</v>
          </cell>
          <cell r="E152">
            <v>358</v>
          </cell>
          <cell r="F152">
            <v>235.40241977906399</v>
          </cell>
          <cell r="G152">
            <v>241.15688876727799</v>
          </cell>
          <cell r="H152">
            <v>216.67673329913899</v>
          </cell>
          <cell r="I152">
            <v>267.632830333779</v>
          </cell>
          <cell r="J152">
            <v>24.480155468139799</v>
          </cell>
          <cell r="K152">
            <v>26.475941566500701</v>
          </cell>
        </row>
        <row r="153">
          <cell r="A153">
            <v>2011</v>
          </cell>
          <cell r="B153" t="str">
            <v>NJ</v>
          </cell>
          <cell r="C153" t="str">
            <v>W06000005</v>
          </cell>
          <cell r="D153" t="str">
            <v>Flintshire</v>
          </cell>
          <cell r="E153">
            <v>361</v>
          </cell>
          <cell r="F153">
            <v>236.46391468958399</v>
          </cell>
          <cell r="G153">
            <v>242.220798904216</v>
          </cell>
          <cell r="H153">
            <v>217.71606044880599</v>
          </cell>
          <cell r="I153">
            <v>268.71464636802199</v>
          </cell>
          <cell r="J153">
            <v>24.5047384554099</v>
          </cell>
          <cell r="K153">
            <v>26.493847463805999</v>
          </cell>
        </row>
        <row r="154">
          <cell r="A154">
            <v>2012</v>
          </cell>
          <cell r="B154" t="str">
            <v>NJ</v>
          </cell>
          <cell r="C154" t="str">
            <v>W06000005</v>
          </cell>
          <cell r="D154" t="str">
            <v>Flintshire</v>
          </cell>
          <cell r="E154">
            <v>353</v>
          </cell>
          <cell r="F154">
            <v>231.10715384665701</v>
          </cell>
          <cell r="G154">
            <v>230.38852206390101</v>
          </cell>
          <cell r="H154">
            <v>206.84123040736</v>
          </cell>
          <cell r="I154">
            <v>255.86969239641601</v>
          </cell>
          <cell r="J154">
            <v>23.5472916565414</v>
          </cell>
          <cell r="K154">
            <v>25.481170332514601</v>
          </cell>
        </row>
        <row r="155">
          <cell r="A155">
            <v>2013</v>
          </cell>
          <cell r="B155" t="str">
            <v>NJ</v>
          </cell>
          <cell r="C155" t="str">
            <v>W06000005</v>
          </cell>
          <cell r="D155" t="str">
            <v>Flintshire</v>
          </cell>
          <cell r="E155">
            <v>393</v>
          </cell>
          <cell r="F155">
            <v>256.460454189507</v>
          </cell>
          <cell r="G155">
            <v>257.00988383445201</v>
          </cell>
          <cell r="H155">
            <v>232.060128835824</v>
          </cell>
          <cell r="I155">
            <v>283.897151376735</v>
          </cell>
          <cell r="J155">
            <v>24.949754998627899</v>
          </cell>
          <cell r="K155">
            <v>26.887267542283201</v>
          </cell>
        </row>
        <row r="156">
          <cell r="A156">
            <v>2014</v>
          </cell>
          <cell r="B156" t="str">
            <v>NJ</v>
          </cell>
          <cell r="C156" t="str">
            <v>W06000005</v>
          </cell>
          <cell r="D156" t="str">
            <v>Flintshire</v>
          </cell>
          <cell r="E156">
            <v>368</v>
          </cell>
          <cell r="F156">
            <v>239.26555876310101</v>
          </cell>
          <cell r="G156">
            <v>233.75266880725701</v>
          </cell>
          <cell r="H156">
            <v>210.33170931836801</v>
          </cell>
          <cell r="I156">
            <v>259.055811225215</v>
          </cell>
          <cell r="J156">
            <v>23.420959488889601</v>
          </cell>
          <cell r="K156">
            <v>25.303142417957201</v>
          </cell>
        </row>
        <row r="157">
          <cell r="A157">
            <v>2015</v>
          </cell>
          <cell r="B157" t="str">
            <v>NJ</v>
          </cell>
          <cell r="C157" t="str">
            <v>W06000005</v>
          </cell>
          <cell r="D157" t="str">
            <v>Flintshire</v>
          </cell>
          <cell r="E157">
            <v>370</v>
          </cell>
          <cell r="F157">
            <v>240.14434622324299</v>
          </cell>
          <cell r="G157">
            <v>231.16472898644801</v>
          </cell>
          <cell r="H157">
            <v>208.094604426469</v>
          </cell>
          <cell r="I157">
            <v>256.08360850619403</v>
          </cell>
          <cell r="J157">
            <v>23.070124559979199</v>
          </cell>
          <cell r="K157">
            <v>24.918879519745499</v>
          </cell>
        </row>
        <row r="158">
          <cell r="A158">
            <v>2004</v>
          </cell>
          <cell r="B158" t="str">
            <v>NL</v>
          </cell>
          <cell r="C158" t="str">
            <v>W06000006</v>
          </cell>
          <cell r="D158" t="str">
            <v>Wrexham</v>
          </cell>
          <cell r="E158">
            <v>356</v>
          </cell>
          <cell r="F158">
            <v>275.95829619006997</v>
          </cell>
          <cell r="G158">
            <v>316.056546978894</v>
          </cell>
          <cell r="H158">
            <v>283.83371962997398</v>
          </cell>
          <cell r="I158">
            <v>350.91408755365899</v>
          </cell>
          <cell r="J158">
            <v>32.222827348919402</v>
          </cell>
          <cell r="K158">
            <v>34.857540574765103</v>
          </cell>
        </row>
        <row r="159">
          <cell r="A159">
            <v>2005</v>
          </cell>
          <cell r="B159" t="str">
            <v>NL</v>
          </cell>
          <cell r="C159" t="str">
            <v>W06000006</v>
          </cell>
          <cell r="D159" t="str">
            <v>Wrexham</v>
          </cell>
          <cell r="E159">
            <v>362</v>
          </cell>
          <cell r="F159">
            <v>280.07953639873398</v>
          </cell>
          <cell r="G159">
            <v>313.92779868064099</v>
          </cell>
          <cell r="H159">
            <v>282.163426447706</v>
          </cell>
          <cell r="I159">
            <v>348.26684295915601</v>
          </cell>
          <cell r="J159">
            <v>31.7643722329349</v>
          </cell>
          <cell r="K159">
            <v>34.339044278514898</v>
          </cell>
        </row>
        <row r="160">
          <cell r="A160">
            <v>2006</v>
          </cell>
          <cell r="B160" t="str">
            <v>NL</v>
          </cell>
          <cell r="C160" t="str">
            <v>W06000006</v>
          </cell>
          <cell r="D160" t="str">
            <v>Wrexham</v>
          </cell>
          <cell r="E160">
            <v>342</v>
          </cell>
          <cell r="F160">
            <v>262.44906416189002</v>
          </cell>
          <cell r="G160">
            <v>299.09939786078797</v>
          </cell>
          <cell r="H160">
            <v>267.990393192017</v>
          </cell>
          <cell r="I160">
            <v>332.80589573899499</v>
          </cell>
          <cell r="J160">
            <v>31.109004668771</v>
          </cell>
          <cell r="K160">
            <v>33.706497878206797</v>
          </cell>
        </row>
        <row r="161">
          <cell r="A161">
            <v>2007</v>
          </cell>
          <cell r="B161" t="str">
            <v>NL</v>
          </cell>
          <cell r="C161" t="str">
            <v>W06000006</v>
          </cell>
          <cell r="D161" t="str">
            <v>Wrexham</v>
          </cell>
          <cell r="E161">
            <v>368</v>
          </cell>
          <cell r="F161">
            <v>280.35318406557798</v>
          </cell>
          <cell r="G161">
            <v>312.92899790479203</v>
          </cell>
          <cell r="H161">
            <v>281.50036229168597</v>
          </cell>
          <cell r="I161">
            <v>346.88333881459801</v>
          </cell>
          <cell r="J161">
            <v>31.428635613106</v>
          </cell>
          <cell r="K161">
            <v>33.954340909805502</v>
          </cell>
        </row>
        <row r="162">
          <cell r="A162">
            <v>2008</v>
          </cell>
          <cell r="B162" t="str">
            <v>NL</v>
          </cell>
          <cell r="C162" t="str">
            <v>W06000006</v>
          </cell>
          <cell r="D162" t="str">
            <v>Wrexham</v>
          </cell>
          <cell r="E162">
            <v>406</v>
          </cell>
          <cell r="F162">
            <v>306.71370617431302</v>
          </cell>
          <cell r="G162">
            <v>338.28277729621999</v>
          </cell>
          <cell r="H162">
            <v>305.885428679141</v>
          </cell>
          <cell r="I162">
            <v>373.15371754107099</v>
          </cell>
          <cell r="J162">
            <v>32.397348617079402</v>
          </cell>
          <cell r="K162">
            <v>34.8709402448509</v>
          </cell>
        </row>
        <row r="163">
          <cell r="A163">
            <v>2009</v>
          </cell>
          <cell r="B163" t="str">
            <v>NL</v>
          </cell>
          <cell r="C163" t="str">
            <v>W06000006</v>
          </cell>
          <cell r="D163" t="str">
            <v>Wrexham</v>
          </cell>
          <cell r="E163">
            <v>361</v>
          </cell>
          <cell r="F163">
            <v>270.827863010616</v>
          </cell>
          <cell r="G163">
            <v>292.54058918893799</v>
          </cell>
          <cell r="H163">
            <v>262.91282835748001</v>
          </cell>
          <cell r="I163">
            <v>324.57330717085398</v>
          </cell>
          <cell r="J163">
            <v>29.6277608314576</v>
          </cell>
          <cell r="K163">
            <v>32.0327179819162</v>
          </cell>
        </row>
        <row r="164">
          <cell r="A164">
            <v>2010</v>
          </cell>
          <cell r="B164" t="str">
            <v>NL</v>
          </cell>
          <cell r="C164" t="str">
            <v>W06000006</v>
          </cell>
          <cell r="D164" t="str">
            <v>Wrexham</v>
          </cell>
          <cell r="E164">
            <v>356</v>
          </cell>
          <cell r="F164">
            <v>265.65379937168399</v>
          </cell>
          <cell r="G164">
            <v>284.42199687377502</v>
          </cell>
          <cell r="H164">
            <v>255.427732801248</v>
          </cell>
          <cell r="I164">
            <v>315.78698931840802</v>
          </cell>
          <cell r="J164">
            <v>28.994264072526999</v>
          </cell>
          <cell r="K164">
            <v>31.364992444632701</v>
          </cell>
        </row>
        <row r="165">
          <cell r="A165">
            <v>2011</v>
          </cell>
          <cell r="B165" t="str">
            <v>NL</v>
          </cell>
          <cell r="C165" t="str">
            <v>W06000006</v>
          </cell>
          <cell r="D165" t="str">
            <v>Wrexham</v>
          </cell>
          <cell r="E165">
            <v>308</v>
          </cell>
          <cell r="F165">
            <v>228.029910416821</v>
          </cell>
          <cell r="G165">
            <v>246.461486845634</v>
          </cell>
          <cell r="H165">
            <v>219.51340684800701</v>
          </cell>
          <cell r="I165">
            <v>275.78630105249999</v>
          </cell>
          <cell r="J165">
            <v>26.948079997626301</v>
          </cell>
          <cell r="K165">
            <v>29.324814206866002</v>
          </cell>
        </row>
        <row r="166">
          <cell r="A166">
            <v>2012</v>
          </cell>
          <cell r="B166" t="str">
            <v>NL</v>
          </cell>
          <cell r="C166" t="str">
            <v>W06000006</v>
          </cell>
          <cell r="D166" t="str">
            <v>Wrexham</v>
          </cell>
          <cell r="E166">
            <v>336</v>
          </cell>
          <cell r="F166">
            <v>247.20605654838499</v>
          </cell>
          <cell r="G166">
            <v>263.72016085247702</v>
          </cell>
          <cell r="H166">
            <v>236.11893851004999</v>
          </cell>
          <cell r="I166">
            <v>293.64740143178699</v>
          </cell>
          <cell r="J166">
            <v>27.601222342426901</v>
          </cell>
          <cell r="K166">
            <v>29.927240579310201</v>
          </cell>
        </row>
        <row r="167">
          <cell r="A167">
            <v>2013</v>
          </cell>
          <cell r="B167" t="str">
            <v>NL</v>
          </cell>
          <cell r="C167" t="str">
            <v>W06000006</v>
          </cell>
          <cell r="D167" t="str">
            <v>Wrexham</v>
          </cell>
          <cell r="E167">
            <v>341</v>
          </cell>
          <cell r="F167">
            <v>250.00183285801199</v>
          </cell>
          <cell r="G167">
            <v>258.86313597350602</v>
          </cell>
          <cell r="H167">
            <v>231.989032256217</v>
          </cell>
          <cell r="I167">
            <v>287.98456884344398</v>
          </cell>
          <cell r="J167">
            <v>26.874103717289302</v>
          </cell>
          <cell r="K167">
            <v>29.121432869937699</v>
          </cell>
        </row>
        <row r="168">
          <cell r="A168">
            <v>2014</v>
          </cell>
          <cell r="B168" t="str">
            <v>NL</v>
          </cell>
          <cell r="C168" t="str">
            <v>W06000006</v>
          </cell>
          <cell r="D168" t="str">
            <v>Wrexham</v>
          </cell>
          <cell r="E168">
            <v>344</v>
          </cell>
          <cell r="F168">
            <v>251.62017057506901</v>
          </cell>
          <cell r="G168">
            <v>260.45568797302599</v>
          </cell>
          <cell r="H168">
            <v>233.55474904608101</v>
          </cell>
          <cell r="I168">
            <v>289.59593006082002</v>
          </cell>
          <cell r="J168">
            <v>26.9009389269449</v>
          </cell>
          <cell r="K168">
            <v>29.140242087794501</v>
          </cell>
        </row>
        <row r="169">
          <cell r="A169">
            <v>2015</v>
          </cell>
          <cell r="B169" t="str">
            <v>NL</v>
          </cell>
          <cell r="C169" t="str">
            <v>W06000006</v>
          </cell>
          <cell r="D169" t="str">
            <v>Wrexham</v>
          </cell>
          <cell r="E169">
            <v>336</v>
          </cell>
          <cell r="F169">
            <v>245.88904256954001</v>
          </cell>
          <cell r="G169">
            <v>249.26185590955899</v>
          </cell>
          <cell r="H169">
            <v>223.232073133066</v>
          </cell>
          <cell r="I169">
            <v>277.48522811079198</v>
          </cell>
          <cell r="J169">
            <v>26.029782776493299</v>
          </cell>
          <cell r="K169">
            <v>28.223372201232799</v>
          </cell>
        </row>
        <row r="182">
          <cell r="A182">
            <v>2004</v>
          </cell>
          <cell r="B182" t="str">
            <v>NQ</v>
          </cell>
          <cell r="C182" t="str">
            <v>W06000008</v>
          </cell>
          <cell r="D182" t="str">
            <v>Ceredigion</v>
          </cell>
          <cell r="E182">
            <v>202</v>
          </cell>
          <cell r="F182">
            <v>266.57868690201298</v>
          </cell>
          <cell r="G182">
            <v>275.37200117737598</v>
          </cell>
          <cell r="H182">
            <v>238.48938196707701</v>
          </cell>
          <cell r="I182">
            <v>316.31624100208097</v>
          </cell>
          <cell r="J182">
            <v>36.882619210299502</v>
          </cell>
          <cell r="K182">
            <v>40.944239824705001</v>
          </cell>
        </row>
        <row r="183">
          <cell r="A183">
            <v>2005</v>
          </cell>
          <cell r="B183" t="str">
            <v>NQ</v>
          </cell>
          <cell r="C183" t="str">
            <v>W06000008</v>
          </cell>
          <cell r="D183" t="str">
            <v>Ceredigion</v>
          </cell>
          <cell r="E183">
            <v>189</v>
          </cell>
          <cell r="F183">
            <v>250.38087037159701</v>
          </cell>
          <cell r="G183">
            <v>260.272227460708</v>
          </cell>
          <cell r="H183">
            <v>224.198602068329</v>
          </cell>
          <cell r="I183">
            <v>300.46086797310198</v>
          </cell>
          <cell r="J183">
            <v>36.073625392379697</v>
          </cell>
          <cell r="K183">
            <v>40.188640512393498</v>
          </cell>
        </row>
        <row r="184">
          <cell r="A184">
            <v>2006</v>
          </cell>
          <cell r="B184" t="str">
            <v>NQ</v>
          </cell>
          <cell r="C184" t="str">
            <v>W06000008</v>
          </cell>
          <cell r="D184" t="str">
            <v>Ceredigion</v>
          </cell>
          <cell r="E184">
            <v>149</v>
          </cell>
          <cell r="F184">
            <v>197.76485891003699</v>
          </cell>
          <cell r="G184">
            <v>199.01107265742999</v>
          </cell>
          <cell r="H184">
            <v>168.13503887447001</v>
          </cell>
          <cell r="I184">
            <v>233.88434820124999</v>
          </cell>
          <cell r="J184">
            <v>30.876033782960299</v>
          </cell>
          <cell r="K184">
            <v>34.873275543820398</v>
          </cell>
        </row>
        <row r="185">
          <cell r="A185">
            <v>2007</v>
          </cell>
          <cell r="B185" t="str">
            <v>NQ</v>
          </cell>
          <cell r="C185" t="str">
            <v>W06000008</v>
          </cell>
          <cell r="D185" t="str">
            <v>Ceredigion</v>
          </cell>
          <cell r="E185">
            <v>160</v>
          </cell>
          <cell r="F185">
            <v>212.41005761622799</v>
          </cell>
          <cell r="G185">
            <v>211.20342775512799</v>
          </cell>
          <cell r="H185">
            <v>179.42766284446699</v>
          </cell>
          <cell r="I185">
            <v>246.939524044672</v>
          </cell>
          <cell r="J185">
            <v>31.7757649106609</v>
          </cell>
          <cell r="K185">
            <v>35.736096289544001</v>
          </cell>
        </row>
        <row r="186">
          <cell r="A186">
            <v>2008</v>
          </cell>
          <cell r="B186" t="str">
            <v>NQ</v>
          </cell>
          <cell r="C186" t="str">
            <v>W06000008</v>
          </cell>
          <cell r="D186" t="str">
            <v>Ceredigion</v>
          </cell>
          <cell r="E186">
            <v>170</v>
          </cell>
          <cell r="F186">
            <v>226.75434501340499</v>
          </cell>
          <cell r="G186">
            <v>225.915188024093</v>
          </cell>
          <cell r="H186">
            <v>192.87749353780299</v>
          </cell>
          <cell r="I186">
            <v>262.93971073241198</v>
          </cell>
          <cell r="J186">
            <v>33.037694486290299</v>
          </cell>
          <cell r="K186">
            <v>37.024522708318401</v>
          </cell>
        </row>
        <row r="187">
          <cell r="A187">
            <v>2009</v>
          </cell>
          <cell r="B187" t="str">
            <v>NQ</v>
          </cell>
          <cell r="C187" t="str">
            <v>W06000008</v>
          </cell>
          <cell r="D187" t="str">
            <v>Ceredigion</v>
          </cell>
          <cell r="E187">
            <v>171</v>
          </cell>
          <cell r="F187">
            <v>229.09353983012201</v>
          </cell>
          <cell r="G187">
            <v>219.816066198165</v>
          </cell>
          <cell r="H187">
            <v>187.79087131962899</v>
          </cell>
          <cell r="I187">
            <v>255.69386897971199</v>
          </cell>
          <cell r="J187">
            <v>32.025194878536297</v>
          </cell>
          <cell r="K187">
            <v>35.877802781547402</v>
          </cell>
        </row>
        <row r="188">
          <cell r="A188">
            <v>2010</v>
          </cell>
          <cell r="B188" t="str">
            <v>NQ</v>
          </cell>
          <cell r="C188" t="str">
            <v>W06000008</v>
          </cell>
          <cell r="D188" t="str">
            <v>Ceredigion</v>
          </cell>
          <cell r="E188">
            <v>160</v>
          </cell>
          <cell r="F188">
            <v>212.717869630536</v>
          </cell>
          <cell r="G188">
            <v>205.55276327383899</v>
          </cell>
          <cell r="H188">
            <v>174.626181515723</v>
          </cell>
          <cell r="I188">
            <v>240.33383956647299</v>
          </cell>
          <cell r="J188">
            <v>30.9265817581161</v>
          </cell>
          <cell r="K188">
            <v>34.781076292633699</v>
          </cell>
        </row>
        <row r="189">
          <cell r="A189">
            <v>2011</v>
          </cell>
          <cell r="B189" t="str">
            <v>NQ</v>
          </cell>
          <cell r="C189" t="str">
            <v>W06000008</v>
          </cell>
          <cell r="D189" t="str">
            <v>Ceredigion</v>
          </cell>
          <cell r="E189">
            <v>161</v>
          </cell>
          <cell r="F189">
            <v>213.831299058345</v>
          </cell>
          <cell r="G189">
            <v>203.231144988501</v>
          </cell>
          <cell r="H189">
            <v>172.59649415020399</v>
          </cell>
          <cell r="I189">
            <v>237.671250885897</v>
          </cell>
          <cell r="J189">
            <v>30.634650838297201</v>
          </cell>
          <cell r="K189">
            <v>34.440105897395199</v>
          </cell>
        </row>
        <row r="190">
          <cell r="A190">
            <v>2012</v>
          </cell>
          <cell r="B190" t="str">
            <v>NQ</v>
          </cell>
          <cell r="C190" t="str">
            <v>W06000008</v>
          </cell>
          <cell r="D190" t="str">
            <v>Ceredigion</v>
          </cell>
          <cell r="E190">
            <v>142</v>
          </cell>
          <cell r="F190">
            <v>186.72908502748299</v>
          </cell>
          <cell r="G190">
            <v>179.89506047464201</v>
          </cell>
          <cell r="H190">
            <v>151.0720197702</v>
          </cell>
          <cell r="I190">
            <v>212.546784072039</v>
          </cell>
          <cell r="J190">
            <v>28.823040704442001</v>
          </cell>
          <cell r="K190">
            <v>32.651723597396398</v>
          </cell>
        </row>
        <row r="191">
          <cell r="A191">
            <v>2013</v>
          </cell>
          <cell r="B191" t="str">
            <v>NQ</v>
          </cell>
          <cell r="C191" t="str">
            <v>W06000008</v>
          </cell>
          <cell r="D191" t="str">
            <v>Ceredigion</v>
          </cell>
          <cell r="E191">
            <v>156</v>
          </cell>
          <cell r="F191">
            <v>205.36043388973701</v>
          </cell>
          <cell r="G191">
            <v>200.94578804999699</v>
          </cell>
          <cell r="H191">
            <v>169.97223632305</v>
          </cell>
          <cell r="I191">
            <v>235.832146302334</v>
          </cell>
          <cell r="J191">
            <v>30.973551726946098</v>
          </cell>
          <cell r="K191">
            <v>34.886358252337097</v>
          </cell>
        </row>
        <row r="192">
          <cell r="A192">
            <v>2014</v>
          </cell>
          <cell r="B192" t="str">
            <v>NQ</v>
          </cell>
          <cell r="C192" t="str">
            <v>W06000008</v>
          </cell>
          <cell r="D192" t="str">
            <v>Ceredigion</v>
          </cell>
          <cell r="E192">
            <v>158</v>
          </cell>
          <cell r="F192">
            <v>209.47961551209801</v>
          </cell>
          <cell r="G192">
            <v>192.74700025816199</v>
          </cell>
          <cell r="H192">
            <v>163.53287883567401</v>
          </cell>
          <cell r="I192">
            <v>225.62668001086999</v>
          </cell>
          <cell r="J192">
            <v>29.214121422488098</v>
          </cell>
          <cell r="K192">
            <v>32.879679752707702</v>
          </cell>
        </row>
        <row r="193">
          <cell r="A193">
            <v>2015</v>
          </cell>
          <cell r="B193" t="str">
            <v>NQ</v>
          </cell>
          <cell r="C193" t="str">
            <v>W06000008</v>
          </cell>
          <cell r="D193" t="str">
            <v>Ceredigion</v>
          </cell>
          <cell r="E193">
            <v>178</v>
          </cell>
          <cell r="F193">
            <v>238.471637951823</v>
          </cell>
          <cell r="G193">
            <v>223.59231874512099</v>
          </cell>
          <cell r="H193">
            <v>191.210542442849</v>
          </cell>
          <cell r="I193">
            <v>259.78741242962002</v>
          </cell>
          <cell r="J193">
            <v>32.3817763022723</v>
          </cell>
          <cell r="K193">
            <v>36.195093684499</v>
          </cell>
        </row>
        <row r="194">
          <cell r="A194">
            <v>2004</v>
          </cell>
          <cell r="B194" t="str">
            <v>NS</v>
          </cell>
          <cell r="C194" t="str">
            <v>W06000009</v>
          </cell>
          <cell r="D194" t="str">
            <v>Pembrokeshire</v>
          </cell>
          <cell r="E194">
            <v>335</v>
          </cell>
          <cell r="F194">
            <v>287.73147352870399</v>
          </cell>
          <cell r="G194">
            <v>280.59252474436602</v>
          </cell>
          <cell r="H194">
            <v>251.226266331669</v>
          </cell>
          <cell r="I194">
            <v>312.43740316152201</v>
          </cell>
          <cell r="J194">
            <v>29.3662584126971</v>
          </cell>
          <cell r="K194">
            <v>31.844878417155801</v>
          </cell>
        </row>
        <row r="195">
          <cell r="A195">
            <v>2005</v>
          </cell>
          <cell r="B195" t="str">
            <v>NS</v>
          </cell>
          <cell r="C195" t="str">
            <v>W06000009</v>
          </cell>
          <cell r="D195" t="str">
            <v>Pembrokeshire</v>
          </cell>
          <cell r="E195">
            <v>344</v>
          </cell>
          <cell r="F195">
            <v>293.50534111463799</v>
          </cell>
          <cell r="G195">
            <v>285.87912862141297</v>
          </cell>
          <cell r="H195">
            <v>256.297999476455</v>
          </cell>
          <cell r="I195">
            <v>317.92266683602099</v>
          </cell>
          <cell r="J195">
            <v>29.581129144957899</v>
          </cell>
          <cell r="K195">
            <v>32.0435382146077</v>
          </cell>
        </row>
        <row r="196">
          <cell r="A196">
            <v>2006</v>
          </cell>
          <cell r="B196" t="str">
            <v>NS</v>
          </cell>
          <cell r="C196" t="str">
            <v>W06000009</v>
          </cell>
          <cell r="D196" t="str">
            <v>Pembrokeshire</v>
          </cell>
          <cell r="E196">
            <v>316</v>
          </cell>
          <cell r="F196">
            <v>267.16718240078501</v>
          </cell>
          <cell r="G196">
            <v>255.830492100258</v>
          </cell>
          <cell r="H196">
            <v>228.23324505947599</v>
          </cell>
          <cell r="I196">
            <v>285.82927394680303</v>
          </cell>
          <cell r="J196">
            <v>27.597247040781799</v>
          </cell>
          <cell r="K196">
            <v>29.998781846544698</v>
          </cell>
        </row>
        <row r="197">
          <cell r="A197">
            <v>2007</v>
          </cell>
          <cell r="B197" t="str">
            <v>NS</v>
          </cell>
          <cell r="C197" t="str">
            <v>W06000009</v>
          </cell>
          <cell r="D197" t="str">
            <v>Pembrokeshire</v>
          </cell>
          <cell r="E197">
            <v>319</v>
          </cell>
          <cell r="F197">
            <v>266.63323303243101</v>
          </cell>
          <cell r="G197">
            <v>256.10191899253999</v>
          </cell>
          <cell r="H197">
            <v>228.56676674875001</v>
          </cell>
          <cell r="I197">
            <v>286.021384436566</v>
          </cell>
          <cell r="J197">
            <v>27.535152243790101</v>
          </cell>
          <cell r="K197">
            <v>29.919465444025501</v>
          </cell>
        </row>
        <row r="198">
          <cell r="A198">
            <v>2008</v>
          </cell>
          <cell r="B198" t="str">
            <v>NS</v>
          </cell>
          <cell r="C198" t="str">
            <v>W06000009</v>
          </cell>
          <cell r="D198" t="str">
            <v>Pembrokeshire</v>
          </cell>
          <cell r="E198">
            <v>356</v>
          </cell>
          <cell r="F198">
            <v>293.88941172585697</v>
          </cell>
          <cell r="G198">
            <v>280.98067667848898</v>
          </cell>
          <cell r="H198">
            <v>252.34698289014901</v>
          </cell>
          <cell r="I198">
            <v>311.955616655813</v>
          </cell>
          <cell r="J198">
            <v>28.6336937883401</v>
          </cell>
          <cell r="K198">
            <v>30.9749399773244</v>
          </cell>
        </row>
        <row r="199">
          <cell r="A199">
            <v>2009</v>
          </cell>
          <cell r="B199" t="str">
            <v>NS</v>
          </cell>
          <cell r="C199" t="str">
            <v>W06000009</v>
          </cell>
          <cell r="D199" t="str">
            <v>Pembrokeshire</v>
          </cell>
          <cell r="E199">
            <v>317</v>
          </cell>
          <cell r="F199">
            <v>260.77013564982798</v>
          </cell>
          <cell r="G199">
            <v>242.49488361949599</v>
          </cell>
          <cell r="H199">
            <v>216.350401532354</v>
          </cell>
          <cell r="I199">
            <v>270.91072109722501</v>
          </cell>
          <cell r="J199">
            <v>26.1444820871423</v>
          </cell>
          <cell r="K199">
            <v>28.4158374777289</v>
          </cell>
        </row>
        <row r="200">
          <cell r="A200">
            <v>2010</v>
          </cell>
          <cell r="B200" t="str">
            <v>NS</v>
          </cell>
          <cell r="C200" t="str">
            <v>W06000009</v>
          </cell>
          <cell r="D200" t="str">
            <v>Pembrokeshire</v>
          </cell>
          <cell r="E200">
            <v>298</v>
          </cell>
          <cell r="F200">
            <v>244.31436207716399</v>
          </cell>
          <cell r="G200">
            <v>229.45791913907701</v>
          </cell>
          <cell r="H200">
            <v>203.923611854385</v>
          </cell>
          <cell r="I200">
            <v>257.28354612228202</v>
          </cell>
          <cell r="J200">
            <v>25.534307284691899</v>
          </cell>
          <cell r="K200">
            <v>27.825626983205002</v>
          </cell>
        </row>
        <row r="201">
          <cell r="A201">
            <v>2011</v>
          </cell>
          <cell r="B201" t="str">
            <v>NS</v>
          </cell>
          <cell r="C201" t="str">
            <v>W06000009</v>
          </cell>
          <cell r="D201" t="str">
            <v>Pembrokeshire</v>
          </cell>
          <cell r="E201">
            <v>296</v>
          </cell>
          <cell r="F201">
            <v>241.40996468563699</v>
          </cell>
          <cell r="G201">
            <v>225.59055559497</v>
          </cell>
          <cell r="H201">
            <v>200.41938812201701</v>
          </cell>
          <cell r="I201">
            <v>253.02844182454899</v>
          </cell>
          <cell r="J201">
            <v>25.171167472952799</v>
          </cell>
          <cell r="K201">
            <v>27.437886229579298</v>
          </cell>
        </row>
        <row r="202">
          <cell r="A202">
            <v>2012</v>
          </cell>
          <cell r="B202" t="str">
            <v>NS</v>
          </cell>
          <cell r="C202" t="str">
            <v>W06000009</v>
          </cell>
          <cell r="D202" t="str">
            <v>Pembrokeshire</v>
          </cell>
          <cell r="E202">
            <v>307</v>
          </cell>
          <cell r="F202">
            <v>249.52249359938199</v>
          </cell>
          <cell r="G202">
            <v>228.067868901369</v>
          </cell>
          <cell r="H202">
            <v>203.028343246124</v>
          </cell>
          <cell r="I202">
            <v>255.31956436815699</v>
          </cell>
          <cell r="J202">
            <v>25.039525655245299</v>
          </cell>
          <cell r="K202">
            <v>27.251695466787901</v>
          </cell>
        </row>
        <row r="203">
          <cell r="A203">
            <v>2013</v>
          </cell>
          <cell r="B203" t="str">
            <v>NS</v>
          </cell>
          <cell r="C203" t="str">
            <v>W06000009</v>
          </cell>
          <cell r="D203" t="str">
            <v>Pembrokeshire</v>
          </cell>
          <cell r="E203">
            <v>325</v>
          </cell>
          <cell r="F203">
            <v>263.66815132118001</v>
          </cell>
          <cell r="G203">
            <v>236.81873844129501</v>
          </cell>
          <cell r="H203">
            <v>211.55490136766599</v>
          </cell>
          <cell r="I203">
            <v>264.24899115822001</v>
          </cell>
          <cell r="J203">
            <v>25.263837073629301</v>
          </cell>
          <cell r="K203">
            <v>27.430252716924901</v>
          </cell>
        </row>
        <row r="204">
          <cell r="A204">
            <v>2014</v>
          </cell>
          <cell r="B204" t="str">
            <v>NS</v>
          </cell>
          <cell r="C204" t="str">
            <v>W06000009</v>
          </cell>
          <cell r="D204" t="str">
            <v>Pembrokeshire</v>
          </cell>
          <cell r="E204">
            <v>268</v>
          </cell>
          <cell r="F204">
            <v>216.71275855934499</v>
          </cell>
          <cell r="G204">
            <v>193.90768400016799</v>
          </cell>
          <cell r="H204">
            <v>171.145865402601</v>
          </cell>
          <cell r="I204">
            <v>218.828970716904</v>
          </cell>
          <cell r="J204">
            <v>22.761818597567601</v>
          </cell>
          <cell r="K204">
            <v>24.921286716735601</v>
          </cell>
        </row>
        <row r="205">
          <cell r="A205">
            <v>2015</v>
          </cell>
          <cell r="B205" t="str">
            <v>NS</v>
          </cell>
          <cell r="C205" t="str">
            <v>W06000009</v>
          </cell>
          <cell r="D205" t="str">
            <v>Pembrokeshire</v>
          </cell>
          <cell r="E205">
            <v>326</v>
          </cell>
          <cell r="F205">
            <v>264.04457979654001</v>
          </cell>
          <cell r="G205">
            <v>235.42682688417801</v>
          </cell>
          <cell r="H205">
            <v>210.13427235509499</v>
          </cell>
          <cell r="I205">
            <v>262.88477767396898</v>
          </cell>
          <cell r="J205">
            <v>25.292554529083599</v>
          </cell>
          <cell r="K205">
            <v>27.4579507897908</v>
          </cell>
        </row>
        <row r="206">
          <cell r="A206">
            <v>2004</v>
          </cell>
          <cell r="B206" t="str">
            <v>NU</v>
          </cell>
          <cell r="C206" t="str">
            <v>W06000010</v>
          </cell>
          <cell r="D206" t="str">
            <v>Carmarthenshire</v>
          </cell>
          <cell r="E206">
            <v>540</v>
          </cell>
          <cell r="F206">
            <v>304.247635038059</v>
          </cell>
          <cell r="G206">
            <v>309.41028322471902</v>
          </cell>
          <cell r="H206">
            <v>283.75910612252898</v>
          </cell>
          <cell r="I206">
            <v>336.750422524025</v>
          </cell>
          <cell r="J206">
            <v>25.6511771021895</v>
          </cell>
          <cell r="K206">
            <v>27.340139299306301</v>
          </cell>
        </row>
        <row r="207">
          <cell r="A207">
            <v>2005</v>
          </cell>
          <cell r="B207" t="str">
            <v>NU</v>
          </cell>
          <cell r="C207" t="str">
            <v>W06000010</v>
          </cell>
          <cell r="D207" t="str">
            <v>Carmarthenshire</v>
          </cell>
          <cell r="E207">
            <v>533</v>
          </cell>
          <cell r="F207">
            <v>299.05346492433898</v>
          </cell>
          <cell r="G207">
            <v>300.421963113331</v>
          </cell>
          <cell r="H207">
            <v>275.33252962637198</v>
          </cell>
          <cell r="I207">
            <v>327.174571791169</v>
          </cell>
          <cell r="J207">
            <v>25.089433486959098</v>
          </cell>
          <cell r="K207">
            <v>26.752608677837699</v>
          </cell>
        </row>
        <row r="208">
          <cell r="A208">
            <v>2006</v>
          </cell>
          <cell r="B208" t="str">
            <v>NU</v>
          </cell>
          <cell r="C208" t="str">
            <v>W06000010</v>
          </cell>
          <cell r="D208" t="str">
            <v>Carmarthenshire</v>
          </cell>
          <cell r="E208">
            <v>520</v>
          </cell>
          <cell r="F208">
            <v>289.68713789107801</v>
          </cell>
          <cell r="G208">
            <v>289.63227577190702</v>
          </cell>
          <cell r="H208">
            <v>265.16085648849003</v>
          </cell>
          <cell r="I208">
            <v>315.74678619756298</v>
          </cell>
          <cell r="J208">
            <v>24.471419283417301</v>
          </cell>
          <cell r="K208">
            <v>26.114510425656601</v>
          </cell>
        </row>
        <row r="209">
          <cell r="A209">
            <v>2007</v>
          </cell>
          <cell r="B209" t="str">
            <v>NU</v>
          </cell>
          <cell r="C209" t="str">
            <v>W06000010</v>
          </cell>
          <cell r="D209" t="str">
            <v>Carmarthenshire</v>
          </cell>
          <cell r="E209">
            <v>516</v>
          </cell>
          <cell r="F209">
            <v>284.58916575664301</v>
          </cell>
          <cell r="G209">
            <v>280.94039685825902</v>
          </cell>
          <cell r="H209">
            <v>257.11283262195798</v>
          </cell>
          <cell r="I209">
            <v>306.37423627741498</v>
          </cell>
          <cell r="J209">
            <v>23.827564236300901</v>
          </cell>
          <cell r="K209">
            <v>25.433839419155699</v>
          </cell>
        </row>
        <row r="210">
          <cell r="A210">
            <v>2008</v>
          </cell>
          <cell r="B210" t="str">
            <v>NU</v>
          </cell>
          <cell r="C210" t="str">
            <v>W06000010</v>
          </cell>
          <cell r="D210" t="str">
            <v>Carmarthenshire</v>
          </cell>
          <cell r="E210">
            <v>543</v>
          </cell>
          <cell r="F210">
            <v>297.50653363796198</v>
          </cell>
          <cell r="G210">
            <v>291.04851607015399</v>
          </cell>
          <cell r="H210">
            <v>266.934863678304</v>
          </cell>
          <cell r="I210">
            <v>316.74534667822599</v>
          </cell>
          <cell r="J210">
            <v>24.1136523918499</v>
          </cell>
          <cell r="K210">
            <v>25.696830608071501</v>
          </cell>
        </row>
        <row r="211">
          <cell r="A211">
            <v>2009</v>
          </cell>
          <cell r="B211" t="str">
            <v>NU</v>
          </cell>
          <cell r="C211" t="str">
            <v>W06000010</v>
          </cell>
          <cell r="D211" t="str">
            <v>Carmarthenshire</v>
          </cell>
          <cell r="E211">
            <v>497</v>
          </cell>
          <cell r="F211">
            <v>271.813438631417</v>
          </cell>
          <cell r="G211">
            <v>264.72519545706001</v>
          </cell>
          <cell r="H211">
            <v>241.84250056125501</v>
          </cell>
          <cell r="I211">
            <v>289.18076389042199</v>
          </cell>
          <cell r="J211">
            <v>22.8826948958042</v>
          </cell>
          <cell r="K211">
            <v>24.455568433362298</v>
          </cell>
        </row>
        <row r="212">
          <cell r="A212">
            <v>2010</v>
          </cell>
          <cell r="B212" t="str">
            <v>NU</v>
          </cell>
          <cell r="C212" t="str">
            <v>W06000010</v>
          </cell>
          <cell r="D212" t="str">
            <v>Carmarthenshire</v>
          </cell>
          <cell r="E212">
            <v>471</v>
          </cell>
          <cell r="F212">
            <v>257.37142357544099</v>
          </cell>
          <cell r="G212">
            <v>247.67004498621299</v>
          </cell>
          <cell r="H212">
            <v>225.68768183838699</v>
          </cell>
          <cell r="I212">
            <v>271.20611091242699</v>
          </cell>
          <cell r="J212">
            <v>21.982363147826799</v>
          </cell>
          <cell r="K212">
            <v>23.536065926213201</v>
          </cell>
        </row>
        <row r="213">
          <cell r="A213">
            <v>2011</v>
          </cell>
          <cell r="B213" t="str">
            <v>NU</v>
          </cell>
          <cell r="C213" t="str">
            <v>W06000010</v>
          </cell>
          <cell r="D213" t="str">
            <v>Carmarthenshire</v>
          </cell>
          <cell r="E213">
            <v>451</v>
          </cell>
          <cell r="F213">
            <v>245.16065905273399</v>
          </cell>
          <cell r="G213">
            <v>233.972214398842</v>
          </cell>
          <cell r="H213">
            <v>212.760418435139</v>
          </cell>
          <cell r="I213">
            <v>256.71741449438298</v>
          </cell>
          <cell r="J213">
            <v>21.2117959637031</v>
          </cell>
          <cell r="K213">
            <v>22.745200095540401</v>
          </cell>
        </row>
        <row r="214">
          <cell r="A214">
            <v>2012</v>
          </cell>
          <cell r="B214" t="str">
            <v>NU</v>
          </cell>
          <cell r="C214" t="str">
            <v>W06000010</v>
          </cell>
          <cell r="D214" t="str">
            <v>Carmarthenshire</v>
          </cell>
          <cell r="E214">
            <v>447</v>
          </cell>
          <cell r="F214">
            <v>242.51696804961</v>
          </cell>
          <cell r="G214">
            <v>230.45915377416799</v>
          </cell>
          <cell r="H214">
            <v>209.458515681058</v>
          </cell>
          <cell r="I214">
            <v>252.98497430626199</v>
          </cell>
          <cell r="J214">
            <v>21.000638093109799</v>
          </cell>
          <cell r="K214">
            <v>22.525820532094901</v>
          </cell>
        </row>
        <row r="215">
          <cell r="A215">
            <v>2013</v>
          </cell>
          <cell r="B215" t="str">
            <v>NU</v>
          </cell>
          <cell r="C215" t="str">
            <v>W06000010</v>
          </cell>
          <cell r="D215" t="str">
            <v>Carmarthenshire</v>
          </cell>
          <cell r="E215">
            <v>476</v>
          </cell>
          <cell r="F215">
            <v>257.74172762763902</v>
          </cell>
          <cell r="G215">
            <v>240.58411223638601</v>
          </cell>
          <cell r="H215">
            <v>219.303171478867</v>
          </cell>
          <cell r="I215">
            <v>263.36095832875401</v>
          </cell>
          <cell r="J215">
            <v>21.280940757518401</v>
          </cell>
          <cell r="K215">
            <v>22.776846092368199</v>
          </cell>
        </row>
        <row r="216">
          <cell r="A216">
            <v>2014</v>
          </cell>
          <cell r="B216" t="str">
            <v>NU</v>
          </cell>
          <cell r="C216" t="str">
            <v>W06000010</v>
          </cell>
          <cell r="D216" t="str">
            <v>Carmarthenshire</v>
          </cell>
          <cell r="E216">
            <v>430</v>
          </cell>
          <cell r="F216">
            <v>232.56065506387301</v>
          </cell>
          <cell r="G216">
            <v>212.14175631871001</v>
          </cell>
          <cell r="H216">
            <v>192.416644044012</v>
          </cell>
          <cell r="I216">
            <v>233.32857911095499</v>
          </cell>
          <cell r="J216">
            <v>19.725112274698301</v>
          </cell>
          <cell r="K216">
            <v>21.186822792244399</v>
          </cell>
        </row>
        <row r="217">
          <cell r="A217">
            <v>2015</v>
          </cell>
          <cell r="B217" t="str">
            <v>NU</v>
          </cell>
          <cell r="C217" t="str">
            <v>W06000010</v>
          </cell>
          <cell r="D217" t="str">
            <v>Carmarthenshire</v>
          </cell>
          <cell r="E217">
            <v>522</v>
          </cell>
          <cell r="F217">
            <v>281.97468709992802</v>
          </cell>
          <cell r="G217">
            <v>256.46508308794</v>
          </cell>
          <cell r="H217">
            <v>234.74218350041701</v>
          </cell>
          <cell r="I217">
            <v>279.643631062716</v>
          </cell>
          <cell r="J217">
            <v>21.722899587522999</v>
          </cell>
          <cell r="K217">
            <v>23.178547974775402</v>
          </cell>
        </row>
      </sheetData>
      <sheetData sheetId="18"/>
      <sheetData sheetId="19">
        <row r="2">
          <cell r="A2">
            <v>2004</v>
          </cell>
          <cell r="B2" t="str">
            <v>Wales</v>
          </cell>
          <cell r="C2" t="str">
            <v>NULL</v>
          </cell>
          <cell r="D2" t="str">
            <v>Wales</v>
          </cell>
          <cell r="E2">
            <v>4460</v>
          </cell>
          <cell r="F2">
            <v>150.807020438747</v>
          </cell>
          <cell r="G2">
            <v>165.68120491059301</v>
          </cell>
          <cell r="H2">
            <v>160.84037484114401</v>
          </cell>
          <cell r="I2">
            <v>170.630402641975</v>
          </cell>
          <cell r="J2">
            <v>4.84083006944903</v>
          </cell>
          <cell r="K2">
            <v>4.9491977313821804</v>
          </cell>
        </row>
        <row r="3">
          <cell r="A3">
            <v>2005</v>
          </cell>
          <cell r="B3" t="str">
            <v>Wales</v>
          </cell>
          <cell r="C3" t="str">
            <v>NULL</v>
          </cell>
          <cell r="D3" t="str">
            <v>Wales</v>
          </cell>
          <cell r="E3">
            <v>4404</v>
          </cell>
          <cell r="F3">
            <v>148.317335784184</v>
          </cell>
          <cell r="G3">
            <v>162.34247339275399</v>
          </cell>
          <cell r="H3">
            <v>157.56813386792501</v>
          </cell>
          <cell r="I3">
            <v>167.22437789616001</v>
          </cell>
          <cell r="J3">
            <v>4.77433952482866</v>
          </cell>
          <cell r="K3">
            <v>4.8819045034061297</v>
          </cell>
        </row>
        <row r="4">
          <cell r="A4">
            <v>2006</v>
          </cell>
          <cell r="B4" t="str">
            <v>Wales</v>
          </cell>
          <cell r="C4" t="str">
            <v>NULL</v>
          </cell>
          <cell r="D4" t="str">
            <v>Wales</v>
          </cell>
          <cell r="E4">
            <v>4133</v>
          </cell>
          <cell r="F4">
            <v>138.42798328548199</v>
          </cell>
          <cell r="G4">
            <v>150.173717440166</v>
          </cell>
          <cell r="H4">
            <v>145.61445429024599</v>
          </cell>
          <cell r="I4">
            <v>154.839056597965</v>
          </cell>
          <cell r="J4">
            <v>4.5592631499202696</v>
          </cell>
          <cell r="K4">
            <v>4.6653391577985701</v>
          </cell>
        </row>
        <row r="5">
          <cell r="A5">
            <v>2007</v>
          </cell>
          <cell r="B5" t="str">
            <v>Wales</v>
          </cell>
          <cell r="C5" t="str">
            <v>NULL</v>
          </cell>
          <cell r="D5" t="str">
            <v>Wales</v>
          </cell>
          <cell r="E5">
            <v>4111</v>
          </cell>
          <cell r="F5">
            <v>136.746211870476</v>
          </cell>
          <cell r="G5">
            <v>146.873168161911</v>
          </cell>
          <cell r="H5">
            <v>142.40120240772899</v>
          </cell>
          <cell r="I5">
            <v>151.449460458441</v>
          </cell>
          <cell r="J5">
            <v>4.4719657541815003</v>
          </cell>
          <cell r="K5">
            <v>4.5762922965302302</v>
          </cell>
        </row>
        <row r="6">
          <cell r="A6">
            <v>2008</v>
          </cell>
          <cell r="B6" t="str">
            <v>Wales</v>
          </cell>
          <cell r="C6" t="str">
            <v>NULL</v>
          </cell>
          <cell r="D6" t="str">
            <v>Wales</v>
          </cell>
          <cell r="E6">
            <v>3880</v>
          </cell>
          <cell r="F6">
            <v>128.227711264243</v>
          </cell>
          <cell r="G6">
            <v>136.586192438138</v>
          </cell>
          <cell r="H6">
            <v>132.30690822596401</v>
          </cell>
          <cell r="I6">
            <v>140.96827569667099</v>
          </cell>
          <cell r="J6">
            <v>4.2792842121740797</v>
          </cell>
          <cell r="K6">
            <v>4.3820832585328198</v>
          </cell>
        </row>
        <row r="7">
          <cell r="A7">
            <v>2009</v>
          </cell>
          <cell r="B7" t="str">
            <v>Wales</v>
          </cell>
          <cell r="C7" t="str">
            <v>NULL</v>
          </cell>
          <cell r="D7" t="str">
            <v>Wales</v>
          </cell>
          <cell r="E7">
            <v>3819</v>
          </cell>
          <cell r="F7">
            <v>125.671630789319</v>
          </cell>
          <cell r="G7">
            <v>132.42135445429099</v>
          </cell>
          <cell r="H7">
            <v>128.24033843270601</v>
          </cell>
          <cell r="I7">
            <v>136.70361849143299</v>
          </cell>
          <cell r="J7">
            <v>4.1810160215848704</v>
          </cell>
          <cell r="K7">
            <v>4.2822640371415401</v>
          </cell>
        </row>
        <row r="8">
          <cell r="A8">
            <v>2010</v>
          </cell>
          <cell r="B8" t="str">
            <v>Wales</v>
          </cell>
          <cell r="C8" t="str">
            <v>NULL</v>
          </cell>
          <cell r="D8" t="str">
            <v>Wales</v>
          </cell>
          <cell r="E8">
            <v>3671</v>
          </cell>
          <cell r="F8">
            <v>120.36180016137899</v>
          </cell>
          <cell r="G8">
            <v>125.59789768509999</v>
          </cell>
          <cell r="H8">
            <v>121.55337077773601</v>
          </cell>
          <cell r="I8">
            <v>129.74234878192101</v>
          </cell>
          <cell r="J8">
            <v>4.0445269073631396</v>
          </cell>
          <cell r="K8">
            <v>4.1444510968214301</v>
          </cell>
        </row>
        <row r="9">
          <cell r="A9">
            <v>2011</v>
          </cell>
          <cell r="B9" t="str">
            <v>Wales</v>
          </cell>
          <cell r="C9" t="str">
            <v>NULL</v>
          </cell>
          <cell r="D9" t="str">
            <v>Wales</v>
          </cell>
          <cell r="E9">
            <v>3595</v>
          </cell>
          <cell r="F9">
            <v>117.339554886515</v>
          </cell>
          <cell r="G9">
            <v>121.708091343654</v>
          </cell>
          <cell r="H9">
            <v>117.74695250301301</v>
          </cell>
          <cell r="I9">
            <v>125.768137365326</v>
          </cell>
          <cell r="J9">
            <v>3.96113884064036</v>
          </cell>
          <cell r="K9">
            <v>4.0600460216724903</v>
          </cell>
        </row>
        <row r="10">
          <cell r="A10">
            <v>2012</v>
          </cell>
          <cell r="B10" t="str">
            <v>Wales</v>
          </cell>
          <cell r="C10" t="str">
            <v>NULL</v>
          </cell>
          <cell r="D10" t="str">
            <v>Wales</v>
          </cell>
          <cell r="E10">
            <v>3596</v>
          </cell>
          <cell r="F10">
            <v>116.97858244469001</v>
          </cell>
          <cell r="G10">
            <v>119.994562136735</v>
          </cell>
          <cell r="H10">
            <v>116.090329270984</v>
          </cell>
          <cell r="I10">
            <v>123.996267534559</v>
          </cell>
          <cell r="J10">
            <v>3.9042328657512502</v>
          </cell>
          <cell r="K10">
            <v>4.0017053978230503</v>
          </cell>
        </row>
        <row r="11">
          <cell r="A11">
            <v>2013</v>
          </cell>
          <cell r="B11" t="str">
            <v>Wales</v>
          </cell>
          <cell r="C11" t="str">
            <v>NULL</v>
          </cell>
          <cell r="D11" t="str">
            <v>Wales</v>
          </cell>
          <cell r="E11">
            <v>3567</v>
          </cell>
          <cell r="F11">
            <v>115.721065191804</v>
          </cell>
          <cell r="G11">
            <v>116.99741619652499</v>
          </cell>
          <cell r="H11">
            <v>113.17599337015</v>
          </cell>
          <cell r="I11">
            <v>120.91463651216399</v>
          </cell>
          <cell r="J11">
            <v>3.8214228263744001</v>
          </cell>
          <cell r="K11">
            <v>3.9172203156390899</v>
          </cell>
        </row>
        <row r="12">
          <cell r="A12">
            <v>2014</v>
          </cell>
          <cell r="B12" t="str">
            <v>Wales</v>
          </cell>
          <cell r="C12" t="str">
            <v>NULL</v>
          </cell>
          <cell r="D12" t="str">
            <v>Wales</v>
          </cell>
          <cell r="E12">
            <v>3421</v>
          </cell>
          <cell r="F12">
            <v>110.63907405994</v>
          </cell>
          <cell r="G12">
            <v>110.373636531895</v>
          </cell>
          <cell r="H12">
            <v>106.694220673549</v>
          </cell>
          <cell r="I12">
            <v>114.147265093399</v>
          </cell>
          <cell r="J12">
            <v>3.67941585834622</v>
          </cell>
          <cell r="K12">
            <v>3.7736285615041298</v>
          </cell>
        </row>
        <row r="13">
          <cell r="A13">
            <v>2015</v>
          </cell>
          <cell r="B13" t="str">
            <v>Wales</v>
          </cell>
          <cell r="C13" t="str">
            <v>NULL</v>
          </cell>
          <cell r="D13" t="str">
            <v>Wales</v>
          </cell>
          <cell r="E13">
            <v>3721</v>
          </cell>
          <cell r="F13">
            <v>120.06765865806901</v>
          </cell>
          <cell r="G13">
            <v>118.811988482025</v>
          </cell>
          <cell r="H13">
            <v>115.013044027573</v>
          </cell>
          <cell r="I13">
            <v>122.70414849100899</v>
          </cell>
          <cell r="J13">
            <v>3.7989444544523301</v>
          </cell>
          <cell r="K13">
            <v>3.8921600089835402</v>
          </cell>
        </row>
        <row r="14">
          <cell r="A14">
            <v>2004</v>
          </cell>
          <cell r="B14" t="str">
            <v>7A1</v>
          </cell>
          <cell r="C14" t="str">
            <v>NULL</v>
          </cell>
          <cell r="D14" t="str">
            <v>Betsi Cadwaladr UHB</v>
          </cell>
          <cell r="E14">
            <v>940</v>
          </cell>
          <cell r="F14">
            <v>139.78900782521001</v>
          </cell>
          <cell r="G14">
            <v>146.16513864047101</v>
          </cell>
          <cell r="H14">
            <v>136.94358305765999</v>
          </cell>
          <cell r="I14">
            <v>155.84295057021399</v>
          </cell>
          <cell r="J14">
            <v>9.2215555828108204</v>
          </cell>
          <cell r="K14">
            <v>9.6778119297432905</v>
          </cell>
        </row>
        <row r="15">
          <cell r="A15">
            <v>2005</v>
          </cell>
          <cell r="B15" t="str">
            <v>7A1</v>
          </cell>
          <cell r="C15" t="str">
            <v>NULL</v>
          </cell>
          <cell r="D15" t="str">
            <v>Betsi Cadwaladr UHB</v>
          </cell>
          <cell r="E15">
            <v>1027</v>
          </cell>
          <cell r="F15">
            <v>152.54884310938201</v>
          </cell>
          <cell r="G15">
            <v>157.985031967764</v>
          </cell>
          <cell r="H15">
            <v>148.43840269223</v>
          </cell>
          <cell r="I15">
            <v>167.98302520045601</v>
          </cell>
          <cell r="J15">
            <v>9.5466292755339701</v>
          </cell>
          <cell r="K15">
            <v>9.99799323269119</v>
          </cell>
        </row>
        <row r="16">
          <cell r="A16">
            <v>2006</v>
          </cell>
          <cell r="B16" t="str">
            <v>7A1</v>
          </cell>
          <cell r="C16" t="str">
            <v>NULL</v>
          </cell>
          <cell r="D16" t="str">
            <v>Betsi Cadwaladr UHB</v>
          </cell>
          <cell r="E16">
            <v>970</v>
          </cell>
          <cell r="F16">
            <v>143.51638823994199</v>
          </cell>
          <cell r="G16">
            <v>147.57679061457</v>
          </cell>
          <cell r="H16">
            <v>138.403520652487</v>
          </cell>
          <cell r="I16">
            <v>157.196666596754</v>
          </cell>
          <cell r="J16">
            <v>9.1732699620829692</v>
          </cell>
          <cell r="K16">
            <v>9.6198759821845705</v>
          </cell>
        </row>
        <row r="17">
          <cell r="A17">
            <v>2007</v>
          </cell>
          <cell r="B17" t="str">
            <v>7A1</v>
          </cell>
          <cell r="C17" t="str">
            <v>NULL</v>
          </cell>
          <cell r="D17" t="str">
            <v>Betsi Cadwaladr UHB</v>
          </cell>
          <cell r="E17">
            <v>956</v>
          </cell>
          <cell r="F17">
            <v>140.69479090781999</v>
          </cell>
          <cell r="G17">
            <v>143.39526980244801</v>
          </cell>
          <cell r="H17">
            <v>134.41555432205001</v>
          </cell>
          <cell r="I17">
            <v>152.81544271388901</v>
          </cell>
          <cell r="J17">
            <v>8.9797154803974895</v>
          </cell>
          <cell r="K17">
            <v>9.4201729114417692</v>
          </cell>
        </row>
        <row r="18">
          <cell r="A18">
            <v>2008</v>
          </cell>
          <cell r="B18" t="str">
            <v>7A1</v>
          </cell>
          <cell r="C18" t="str">
            <v>NULL</v>
          </cell>
          <cell r="D18" t="str">
            <v>Betsi Cadwaladr UHB</v>
          </cell>
          <cell r="E18">
            <v>929</v>
          </cell>
          <cell r="F18">
            <v>136.08850293857401</v>
          </cell>
          <cell r="G18">
            <v>136.106291305761</v>
          </cell>
          <cell r="H18">
            <v>127.46075308078299</v>
          </cell>
          <cell r="I18">
            <v>145.18217964262899</v>
          </cell>
          <cell r="J18">
            <v>8.6455382249788606</v>
          </cell>
          <cell r="K18">
            <v>9.0758883368673402</v>
          </cell>
        </row>
        <row r="19">
          <cell r="A19">
            <v>2009</v>
          </cell>
          <cell r="B19" t="str">
            <v>7A1</v>
          </cell>
          <cell r="C19" t="str">
            <v>NULL</v>
          </cell>
          <cell r="D19" t="str">
            <v>Betsi Cadwaladr UHB</v>
          </cell>
          <cell r="E19">
            <v>914</v>
          </cell>
          <cell r="F19">
            <v>133.513493773509</v>
          </cell>
          <cell r="G19">
            <v>131.86850211332501</v>
          </cell>
          <cell r="H19">
            <v>123.424814652077</v>
          </cell>
          <cell r="I19">
            <v>140.73602085472601</v>
          </cell>
          <cell r="J19">
            <v>8.4436874612488602</v>
          </cell>
          <cell r="K19">
            <v>8.8675187414002306</v>
          </cell>
        </row>
        <row r="20">
          <cell r="A20">
            <v>2010</v>
          </cell>
          <cell r="B20" t="str">
            <v>7A1</v>
          </cell>
          <cell r="C20" t="str">
            <v>NULL</v>
          </cell>
          <cell r="D20" t="str">
            <v>Betsi Cadwaladr UHB</v>
          </cell>
          <cell r="E20">
            <v>870</v>
          </cell>
          <cell r="F20">
            <v>126.838613172846</v>
          </cell>
          <cell r="G20">
            <v>123.856543535336</v>
          </cell>
          <cell r="H20">
            <v>115.727577039172</v>
          </cell>
          <cell r="I20">
            <v>132.404020307406</v>
          </cell>
          <cell r="J20">
            <v>8.1289664961633292</v>
          </cell>
          <cell r="K20">
            <v>8.5474767720707199</v>
          </cell>
        </row>
        <row r="21">
          <cell r="A21">
            <v>2011</v>
          </cell>
          <cell r="B21" t="str">
            <v>7A1</v>
          </cell>
          <cell r="C21" t="str">
            <v>NULL</v>
          </cell>
          <cell r="D21" t="str">
            <v>Betsi Cadwaladr UHB</v>
          </cell>
          <cell r="E21">
            <v>792</v>
          </cell>
          <cell r="F21">
            <v>115.046548821427</v>
          </cell>
          <cell r="G21">
            <v>111.992565706184</v>
          </cell>
          <cell r="H21">
            <v>104.293626875619</v>
          </cell>
          <cell r="I21">
            <v>120.10749546987201</v>
          </cell>
          <cell r="J21">
            <v>7.6989388305644697</v>
          </cell>
          <cell r="K21">
            <v>8.11492976368862</v>
          </cell>
        </row>
        <row r="22">
          <cell r="A22">
            <v>2012</v>
          </cell>
          <cell r="B22" t="str">
            <v>7A1</v>
          </cell>
          <cell r="C22" t="str">
            <v>NULL</v>
          </cell>
          <cell r="D22" t="str">
            <v>Betsi Cadwaladr UHB</v>
          </cell>
          <cell r="E22">
            <v>819</v>
          </cell>
          <cell r="F22">
            <v>118.621041258107</v>
          </cell>
          <cell r="G22">
            <v>114.273924594042</v>
          </cell>
          <cell r="H22">
            <v>106.542171218398</v>
          </cell>
          <cell r="I22">
            <v>122.416297510459</v>
          </cell>
          <cell r="J22">
            <v>7.7317533756445203</v>
          </cell>
          <cell r="K22">
            <v>8.1423729164164609</v>
          </cell>
        </row>
        <row r="23">
          <cell r="A23">
            <v>2013</v>
          </cell>
          <cell r="B23" t="str">
            <v>7A1</v>
          </cell>
          <cell r="C23" t="str">
            <v>NULL</v>
          </cell>
          <cell r="D23" t="str">
            <v>Betsi Cadwaladr UHB</v>
          </cell>
          <cell r="E23">
            <v>841</v>
          </cell>
          <cell r="F23">
            <v>121.534250692933</v>
          </cell>
          <cell r="G23">
            <v>114.98714740355599</v>
          </cell>
          <cell r="H23">
            <v>107.30869040776101</v>
          </cell>
          <cell r="I23">
            <v>123.067871387229</v>
          </cell>
          <cell r="J23">
            <v>7.6784569957945097</v>
          </cell>
          <cell r="K23">
            <v>8.0807239836726694</v>
          </cell>
        </row>
        <row r="24">
          <cell r="A24">
            <v>2014</v>
          </cell>
          <cell r="B24" t="str">
            <v>7A1</v>
          </cell>
          <cell r="C24" t="str">
            <v>NULL</v>
          </cell>
          <cell r="D24" t="str">
            <v>Betsi Cadwaladr UHB</v>
          </cell>
          <cell r="E24">
            <v>814</v>
          </cell>
          <cell r="F24">
            <v>117.284644356649</v>
          </cell>
          <cell r="G24">
            <v>109.948728819141</v>
          </cell>
          <cell r="H24">
            <v>102.48614946189601</v>
          </cell>
          <cell r="I24">
            <v>117.80888292641001</v>
          </cell>
          <cell r="J24">
            <v>7.4625793572449304</v>
          </cell>
          <cell r="K24">
            <v>7.8601541072686301</v>
          </cell>
        </row>
        <row r="25">
          <cell r="A25">
            <v>2015</v>
          </cell>
          <cell r="B25" t="str">
            <v>7A1</v>
          </cell>
          <cell r="C25" t="str">
            <v>NULL</v>
          </cell>
          <cell r="D25" t="str">
            <v>Betsi Cadwaladr UHB</v>
          </cell>
          <cell r="E25">
            <v>830</v>
          </cell>
          <cell r="F25">
            <v>119.515085539683</v>
          </cell>
          <cell r="G25">
            <v>110.71770147773999</v>
          </cell>
          <cell r="H25">
            <v>103.266962891592</v>
          </cell>
          <cell r="I25">
            <v>118.56142912409</v>
          </cell>
          <cell r="J25">
            <v>7.4507385861486997</v>
          </cell>
          <cell r="K25">
            <v>7.8437276463499499</v>
          </cell>
        </row>
        <row r="26">
          <cell r="A26">
            <v>2004</v>
          </cell>
          <cell r="B26" t="str">
            <v>7A7</v>
          </cell>
          <cell r="C26" t="str">
            <v>NULL</v>
          </cell>
          <cell r="D26" t="str">
            <v>Powys tHB</v>
          </cell>
          <cell r="E26">
            <v>201</v>
          </cell>
          <cell r="F26">
            <v>155.13089651765901</v>
          </cell>
          <cell r="G26">
            <v>150.45659209419401</v>
          </cell>
          <cell r="H26">
            <v>130.317599706723</v>
          </cell>
          <cell r="I26">
            <v>172.819181616012</v>
          </cell>
          <cell r="J26">
            <v>20.1389923874715</v>
          </cell>
          <cell r="K26">
            <v>22.362589521817402</v>
          </cell>
        </row>
        <row r="27">
          <cell r="A27">
            <v>2005</v>
          </cell>
          <cell r="B27" t="str">
            <v>7A7</v>
          </cell>
          <cell r="C27" t="str">
            <v>NULL</v>
          </cell>
          <cell r="D27" t="str">
            <v>Powys tHB</v>
          </cell>
          <cell r="E27">
            <v>168</v>
          </cell>
          <cell r="F27">
            <v>129.02234851393899</v>
          </cell>
          <cell r="G27">
            <v>124.077182906731</v>
          </cell>
          <cell r="H27">
            <v>105.94146535336699</v>
          </cell>
          <cell r="I27">
            <v>144.415253132099</v>
          </cell>
          <cell r="J27">
            <v>18.135717553363399</v>
          </cell>
          <cell r="K27">
            <v>20.3380702253686</v>
          </cell>
        </row>
        <row r="28">
          <cell r="A28">
            <v>2006</v>
          </cell>
          <cell r="B28" t="str">
            <v>7A7</v>
          </cell>
          <cell r="C28" t="str">
            <v>NULL</v>
          </cell>
          <cell r="D28" t="str">
            <v>Powys tHB</v>
          </cell>
          <cell r="E28">
            <v>179</v>
          </cell>
          <cell r="F28">
            <v>136.60263894930401</v>
          </cell>
          <cell r="G28">
            <v>129.525693017788</v>
          </cell>
          <cell r="H28">
            <v>111.138614520487</v>
          </cell>
          <cell r="I28">
            <v>150.071622920181</v>
          </cell>
          <cell r="J28">
            <v>18.387078497301101</v>
          </cell>
          <cell r="K28">
            <v>20.5459299023928</v>
          </cell>
        </row>
        <row r="29">
          <cell r="A29">
            <v>2007</v>
          </cell>
          <cell r="B29" t="str">
            <v>7A7</v>
          </cell>
          <cell r="C29" t="str">
            <v>NULL</v>
          </cell>
          <cell r="D29" t="str">
            <v>Powys tHB</v>
          </cell>
          <cell r="E29">
            <v>181</v>
          </cell>
          <cell r="F29">
            <v>137.139913018442</v>
          </cell>
          <cell r="G29">
            <v>128.85984810967599</v>
          </cell>
          <cell r="H29">
            <v>110.699232969447</v>
          </cell>
          <cell r="I29">
            <v>149.14018179247401</v>
          </cell>
          <cell r="J29">
            <v>18.160615140229702</v>
          </cell>
          <cell r="K29">
            <v>20.2803336827976</v>
          </cell>
        </row>
        <row r="30">
          <cell r="A30">
            <v>2008</v>
          </cell>
          <cell r="B30" t="str">
            <v>7A7</v>
          </cell>
          <cell r="C30" t="str">
            <v>NULL</v>
          </cell>
          <cell r="D30" t="str">
            <v>Powys tHB</v>
          </cell>
          <cell r="E30">
            <v>154</v>
          </cell>
          <cell r="F30">
            <v>115.90712377225</v>
          </cell>
          <cell r="G30">
            <v>107.70736081234899</v>
          </cell>
          <cell r="H30">
            <v>91.218278854725199</v>
          </cell>
          <cell r="I30">
            <v>126.29385203614</v>
          </cell>
          <cell r="J30">
            <v>16.489081957624101</v>
          </cell>
          <cell r="K30">
            <v>18.586491223791</v>
          </cell>
        </row>
        <row r="31">
          <cell r="A31">
            <v>2009</v>
          </cell>
          <cell r="B31" t="str">
            <v>7A7</v>
          </cell>
          <cell r="C31" t="str">
            <v>NULL</v>
          </cell>
          <cell r="D31" t="str">
            <v>Powys tHB</v>
          </cell>
          <cell r="E31">
            <v>135</v>
          </cell>
          <cell r="F31">
            <v>101.435119092344</v>
          </cell>
          <cell r="G31">
            <v>93.096971174101398</v>
          </cell>
          <cell r="H31">
            <v>77.9358329908287</v>
          </cell>
          <cell r="I31">
            <v>110.327279131788</v>
          </cell>
          <cell r="J31">
            <v>15.161138183272699</v>
          </cell>
          <cell r="K31">
            <v>17.2303079576863</v>
          </cell>
        </row>
        <row r="32">
          <cell r="A32">
            <v>2010</v>
          </cell>
          <cell r="B32" t="str">
            <v>7A7</v>
          </cell>
          <cell r="C32" t="str">
            <v>NULL</v>
          </cell>
          <cell r="D32" t="str">
            <v>Powys tHB</v>
          </cell>
          <cell r="E32">
            <v>150</v>
          </cell>
          <cell r="F32">
            <v>112.88550399614699</v>
          </cell>
          <cell r="G32">
            <v>100.740473429791</v>
          </cell>
          <cell r="H32">
            <v>85.098828300840694</v>
          </cell>
          <cell r="I32">
            <v>118.399880383262</v>
          </cell>
          <cell r="J32">
            <v>15.641645128950699</v>
          </cell>
          <cell r="K32">
            <v>17.659406953470199</v>
          </cell>
        </row>
        <row r="33">
          <cell r="A33">
            <v>2011</v>
          </cell>
          <cell r="B33" t="str">
            <v>7A7</v>
          </cell>
          <cell r="C33" t="str">
            <v>NULL</v>
          </cell>
          <cell r="D33" t="str">
            <v>Powys tHB</v>
          </cell>
          <cell r="E33">
            <v>158</v>
          </cell>
          <cell r="F33">
            <v>118.733608374477</v>
          </cell>
          <cell r="G33">
            <v>102.580101188151</v>
          </cell>
          <cell r="H33">
            <v>87.088943481175207</v>
          </cell>
          <cell r="I33">
            <v>120.014967602171</v>
          </cell>
          <cell r="J33">
            <v>15.4911577069755</v>
          </cell>
          <cell r="K33">
            <v>17.4348664140201</v>
          </cell>
        </row>
        <row r="34">
          <cell r="A34">
            <v>2012</v>
          </cell>
          <cell r="B34" t="str">
            <v>7A7</v>
          </cell>
          <cell r="C34" t="str">
            <v>NULL</v>
          </cell>
          <cell r="D34" t="str">
            <v>Powys tHB</v>
          </cell>
          <cell r="E34">
            <v>138</v>
          </cell>
          <cell r="F34">
            <v>103.79685901678801</v>
          </cell>
          <cell r="G34">
            <v>90.016214282030703</v>
          </cell>
          <cell r="H34">
            <v>75.5246518186228</v>
          </cell>
          <cell r="I34">
            <v>106.462415101951</v>
          </cell>
          <cell r="J34">
            <v>14.491562463408</v>
          </cell>
          <cell r="K34">
            <v>16.446200819920598</v>
          </cell>
        </row>
        <row r="35">
          <cell r="A35">
            <v>2013</v>
          </cell>
          <cell r="B35" t="str">
            <v>7A7</v>
          </cell>
          <cell r="C35" t="str">
            <v>NULL</v>
          </cell>
          <cell r="D35" t="str">
            <v>Powys tHB</v>
          </cell>
          <cell r="E35">
            <v>154</v>
          </cell>
          <cell r="F35">
            <v>116.04687087901701</v>
          </cell>
          <cell r="G35">
            <v>98.987463460293398</v>
          </cell>
          <cell r="H35">
            <v>83.820708003424102</v>
          </cell>
          <cell r="I35">
            <v>116.08342840952101</v>
          </cell>
          <cell r="J35">
            <v>15.1667554568692</v>
          </cell>
          <cell r="K35">
            <v>17.095964949227699</v>
          </cell>
        </row>
        <row r="36">
          <cell r="A36">
            <v>2014</v>
          </cell>
          <cell r="B36" t="str">
            <v>7A7</v>
          </cell>
          <cell r="C36" t="str">
            <v>NULL</v>
          </cell>
          <cell r="D36" t="str">
            <v>Powys tHB</v>
          </cell>
          <cell r="E36">
            <v>160</v>
          </cell>
          <cell r="F36">
            <v>120.595439984926</v>
          </cell>
          <cell r="G36">
            <v>100.76997104403399</v>
          </cell>
          <cell r="H36">
            <v>85.543914317718404</v>
          </cell>
          <cell r="I36">
            <v>117.893707665685</v>
          </cell>
          <cell r="J36">
            <v>15.226056726315299</v>
          </cell>
          <cell r="K36">
            <v>17.123736621651201</v>
          </cell>
        </row>
        <row r="37">
          <cell r="A37">
            <v>2015</v>
          </cell>
          <cell r="B37" t="str">
            <v>7A7</v>
          </cell>
          <cell r="C37" t="str">
            <v>NULL</v>
          </cell>
          <cell r="D37" t="str">
            <v>Powys tHB</v>
          </cell>
          <cell r="E37">
            <v>147</v>
          </cell>
          <cell r="F37">
            <v>110.82462568417201</v>
          </cell>
          <cell r="G37">
            <v>93.837358684887704</v>
          </cell>
          <cell r="H37">
            <v>78.984896589825993</v>
          </cell>
          <cell r="I37">
            <v>110.626567118846</v>
          </cell>
          <cell r="J37">
            <v>14.8524620950617</v>
          </cell>
          <cell r="K37">
            <v>16.7892084339585</v>
          </cell>
        </row>
        <row r="38">
          <cell r="A38">
            <v>2004</v>
          </cell>
          <cell r="B38" t="str">
            <v>7A2</v>
          </cell>
          <cell r="C38" t="str">
            <v>NULL</v>
          </cell>
          <cell r="D38" t="str">
            <v>Hywel Dda UHB</v>
          </cell>
          <cell r="E38">
            <v>566</v>
          </cell>
          <cell r="F38">
            <v>153.10124699072199</v>
          </cell>
          <cell r="G38">
            <v>153.270686885939</v>
          </cell>
          <cell r="H38">
            <v>140.87241529731699</v>
          </cell>
          <cell r="I38">
            <v>166.465673560493</v>
          </cell>
          <cell r="J38">
            <v>12.398271588622</v>
          </cell>
          <cell r="K38">
            <v>13.194986674554499</v>
          </cell>
        </row>
        <row r="39">
          <cell r="A39">
            <v>2005</v>
          </cell>
          <cell r="B39" t="str">
            <v>7A2</v>
          </cell>
          <cell r="C39" t="str">
            <v>NULL</v>
          </cell>
          <cell r="D39" t="str">
            <v>Hywel Dda UHB</v>
          </cell>
          <cell r="E39">
            <v>586</v>
          </cell>
          <cell r="F39">
            <v>157.98640130702699</v>
          </cell>
          <cell r="G39">
            <v>157.71801412025101</v>
          </cell>
          <cell r="H39">
            <v>145.16453807629699</v>
          </cell>
          <cell r="I39">
            <v>171.06381872270799</v>
          </cell>
          <cell r="J39">
            <v>12.553476043953699</v>
          </cell>
          <cell r="K39">
            <v>13.345804602456401</v>
          </cell>
        </row>
        <row r="40">
          <cell r="A40">
            <v>2006</v>
          </cell>
          <cell r="B40" t="str">
            <v>7A2</v>
          </cell>
          <cell r="C40" t="str">
            <v>NULL</v>
          </cell>
          <cell r="D40" t="str">
            <v>Hywel Dda UHB</v>
          </cell>
          <cell r="E40">
            <v>495</v>
          </cell>
          <cell r="F40">
            <v>132.66367213044501</v>
          </cell>
          <cell r="G40">
            <v>130.47466117054501</v>
          </cell>
          <cell r="H40">
            <v>119.191161980518</v>
          </cell>
          <cell r="I40">
            <v>142.53537071924501</v>
          </cell>
          <cell r="J40">
            <v>11.283499190026401</v>
          </cell>
          <cell r="K40">
            <v>12.060709548700199</v>
          </cell>
        </row>
        <row r="41">
          <cell r="A41">
            <v>2007</v>
          </cell>
          <cell r="B41" t="str">
            <v>7A2</v>
          </cell>
          <cell r="C41" t="str">
            <v>NULL</v>
          </cell>
          <cell r="D41" t="str">
            <v>Hywel Dda UHB</v>
          </cell>
          <cell r="E41">
            <v>515</v>
          </cell>
          <cell r="F41">
            <v>136.86616349526901</v>
          </cell>
          <cell r="G41">
            <v>132.46665079585</v>
          </cell>
          <cell r="H41">
            <v>121.229315619833</v>
          </cell>
          <cell r="I41">
            <v>144.46228452703701</v>
          </cell>
          <cell r="J41">
            <v>11.237335176016799</v>
          </cell>
          <cell r="K41">
            <v>11.995633731188001</v>
          </cell>
        </row>
        <row r="42">
          <cell r="A42">
            <v>2008</v>
          </cell>
          <cell r="B42" t="str">
            <v>7A2</v>
          </cell>
          <cell r="C42" t="str">
            <v>NULL</v>
          </cell>
          <cell r="D42" t="str">
            <v>Hywel Dda UHB</v>
          </cell>
          <cell r="E42">
            <v>503</v>
          </cell>
          <cell r="F42">
            <v>132.85017774983999</v>
          </cell>
          <cell r="G42">
            <v>128.62592570865399</v>
          </cell>
          <cell r="H42">
            <v>117.574882691477</v>
          </cell>
          <cell r="I42">
            <v>140.431865613562</v>
          </cell>
          <cell r="J42">
            <v>11.051043017176999</v>
          </cell>
          <cell r="K42">
            <v>11.8059399049073</v>
          </cell>
        </row>
        <row r="43">
          <cell r="A43">
            <v>2009</v>
          </cell>
          <cell r="B43" t="str">
            <v>7A2</v>
          </cell>
          <cell r="C43" t="str">
            <v>NULL</v>
          </cell>
          <cell r="D43" t="str">
            <v>Hywel Dda UHB</v>
          </cell>
          <cell r="E43">
            <v>508</v>
          </cell>
          <cell r="F43">
            <v>134.01890510775601</v>
          </cell>
          <cell r="G43">
            <v>128.10693951462599</v>
          </cell>
          <cell r="H43">
            <v>117.15552110327199</v>
          </cell>
          <cell r="I43">
            <v>139.802623262352</v>
          </cell>
          <cell r="J43">
            <v>10.951418411353799</v>
          </cell>
          <cell r="K43">
            <v>11.695683747726401</v>
          </cell>
        </row>
        <row r="44">
          <cell r="A44">
            <v>2010</v>
          </cell>
          <cell r="B44" t="str">
            <v>7A2</v>
          </cell>
          <cell r="C44" t="str">
            <v>NULL</v>
          </cell>
          <cell r="D44" t="str">
            <v>Hywel Dda UHB</v>
          </cell>
          <cell r="E44">
            <v>442</v>
          </cell>
          <cell r="F44">
            <v>116.25613172188</v>
          </cell>
          <cell r="G44">
            <v>111.297979366948</v>
          </cell>
          <cell r="H44">
            <v>101.101140996255</v>
          </cell>
          <cell r="I44">
            <v>122.239709927544</v>
          </cell>
          <cell r="J44">
            <v>10.1968383706932</v>
          </cell>
          <cell r="K44">
            <v>10.941730560596101</v>
          </cell>
        </row>
        <row r="45">
          <cell r="A45">
            <v>2011</v>
          </cell>
          <cell r="B45" t="str">
            <v>7A2</v>
          </cell>
          <cell r="C45" t="str">
            <v>NULL</v>
          </cell>
          <cell r="D45" t="str">
            <v>Hywel Dda UHB</v>
          </cell>
          <cell r="E45">
            <v>473</v>
          </cell>
          <cell r="F45">
            <v>123.865115341205</v>
          </cell>
          <cell r="G45">
            <v>116.37707508211</v>
          </cell>
          <cell r="H45">
            <v>106.067947938244</v>
          </cell>
          <cell r="I45">
            <v>127.413245524369</v>
          </cell>
          <cell r="J45">
            <v>10.3091271438663</v>
          </cell>
          <cell r="K45">
            <v>11.036170442258801</v>
          </cell>
        </row>
        <row r="46">
          <cell r="A46">
            <v>2012</v>
          </cell>
          <cell r="B46" t="str">
            <v>7A2</v>
          </cell>
          <cell r="C46" t="str">
            <v>NULL</v>
          </cell>
          <cell r="D46" t="str">
            <v>Hywel Dda UHB</v>
          </cell>
          <cell r="E46">
            <v>432</v>
          </cell>
          <cell r="F46">
            <v>112.676644113949</v>
          </cell>
          <cell r="G46">
            <v>106.552896855423</v>
          </cell>
          <cell r="H46">
            <v>96.677913231018707</v>
          </cell>
          <cell r="I46">
            <v>117.157893193546</v>
          </cell>
          <cell r="J46">
            <v>9.8749836244042495</v>
          </cell>
          <cell r="K46">
            <v>10.604996338122699</v>
          </cell>
        </row>
        <row r="47">
          <cell r="A47">
            <v>2013</v>
          </cell>
          <cell r="B47" t="str">
            <v>7A2</v>
          </cell>
          <cell r="C47" t="str">
            <v>NULL</v>
          </cell>
          <cell r="D47" t="str">
            <v>Hywel Dda UHB</v>
          </cell>
          <cell r="E47">
            <v>439</v>
          </cell>
          <cell r="F47">
            <v>114.35090881622099</v>
          </cell>
          <cell r="G47">
            <v>105.938010489908</v>
          </cell>
          <cell r="H47">
            <v>96.189025711149299</v>
          </cell>
          <cell r="I47">
            <v>116.401696468819</v>
          </cell>
          <cell r="J47">
            <v>9.7489847787590094</v>
          </cell>
          <cell r="K47">
            <v>10.4636859789107</v>
          </cell>
        </row>
        <row r="48">
          <cell r="A48">
            <v>2014</v>
          </cell>
          <cell r="B48" t="str">
            <v>7A2</v>
          </cell>
          <cell r="C48" t="str">
            <v>NULL</v>
          </cell>
          <cell r="D48" t="str">
            <v>Hywel Dda UHB</v>
          </cell>
          <cell r="E48">
            <v>401</v>
          </cell>
          <cell r="F48">
            <v>104.430074819852</v>
          </cell>
          <cell r="G48">
            <v>94.988534941522801</v>
          </cell>
          <cell r="H48">
            <v>85.839623096771405</v>
          </cell>
          <cell r="I48">
            <v>104.840502582224</v>
          </cell>
          <cell r="J48">
            <v>9.1489118447513693</v>
          </cell>
          <cell r="K48">
            <v>9.8519676407007406</v>
          </cell>
        </row>
        <row r="49">
          <cell r="A49">
            <v>2015</v>
          </cell>
          <cell r="B49" t="str">
            <v>7A2</v>
          </cell>
          <cell r="C49" t="str">
            <v>NULL</v>
          </cell>
          <cell r="D49" t="str">
            <v>Hywel Dda UHB</v>
          </cell>
          <cell r="E49">
            <v>519</v>
          </cell>
          <cell r="F49">
            <v>135.42816436125699</v>
          </cell>
          <cell r="G49">
            <v>121.21303382215</v>
          </cell>
          <cell r="H49">
            <v>110.90382400528399</v>
          </cell>
          <cell r="I49">
            <v>132.21512845998501</v>
          </cell>
          <cell r="J49">
            <v>10.3092098168656</v>
          </cell>
          <cell r="K49">
            <v>11.0020946378355</v>
          </cell>
        </row>
        <row r="98">
          <cell r="A98">
            <v>2004</v>
          </cell>
          <cell r="B98" t="str">
            <v>NA</v>
          </cell>
          <cell r="C98" t="str">
            <v>W06000001</v>
          </cell>
          <cell r="D98" t="str">
            <v>Isle of Anglesey</v>
          </cell>
          <cell r="E98">
            <v>80</v>
          </cell>
          <cell r="F98">
            <v>116.358558899248</v>
          </cell>
          <cell r="G98">
            <v>116.354201458117</v>
          </cell>
          <cell r="H98">
            <v>92.163035879850597</v>
          </cell>
          <cell r="I98">
            <v>144.92743348855501</v>
          </cell>
          <cell r="J98">
            <v>24.191165578265998</v>
          </cell>
          <cell r="K98">
            <v>28.573232030438302</v>
          </cell>
        </row>
        <row r="99">
          <cell r="A99">
            <v>2005</v>
          </cell>
          <cell r="B99" t="str">
            <v>NA</v>
          </cell>
          <cell r="C99" t="str">
            <v>W06000001</v>
          </cell>
          <cell r="D99" t="str">
            <v>Isle of Anglesey</v>
          </cell>
          <cell r="E99">
            <v>116</v>
          </cell>
          <cell r="F99">
            <v>167.884796294956</v>
          </cell>
          <cell r="G99">
            <v>162.65130718488601</v>
          </cell>
          <cell r="H99">
            <v>134.26086473513601</v>
          </cell>
          <cell r="I99">
            <v>195.24543683991899</v>
          </cell>
          <cell r="J99">
            <v>28.390442449749901</v>
          </cell>
          <cell r="K99">
            <v>32.594129655033498</v>
          </cell>
        </row>
        <row r="100">
          <cell r="A100">
            <v>2006</v>
          </cell>
          <cell r="B100" t="str">
            <v>NA</v>
          </cell>
          <cell r="C100" t="str">
            <v>W06000001</v>
          </cell>
          <cell r="D100" t="str">
            <v>Isle of Anglesey</v>
          </cell>
          <cell r="E100">
            <v>110</v>
          </cell>
          <cell r="F100">
            <v>158.52885225111001</v>
          </cell>
          <cell r="G100">
            <v>152.75471261373099</v>
          </cell>
          <cell r="H100">
            <v>125.41778341192401</v>
          </cell>
          <cell r="I100">
            <v>184.25694124886201</v>
          </cell>
          <cell r="J100">
            <v>27.336929201807301</v>
          </cell>
          <cell r="K100">
            <v>31.5022286351305</v>
          </cell>
        </row>
        <row r="101">
          <cell r="A101">
            <v>2007</v>
          </cell>
          <cell r="B101" t="str">
            <v>NA</v>
          </cell>
          <cell r="C101" t="str">
            <v>W06000001</v>
          </cell>
          <cell r="D101" t="str">
            <v>Isle of Anglesey</v>
          </cell>
          <cell r="E101">
            <v>105</v>
          </cell>
          <cell r="F101">
            <v>150.64562410330001</v>
          </cell>
          <cell r="G101">
            <v>141.46432925413799</v>
          </cell>
          <cell r="H101">
            <v>115.52368339257799</v>
          </cell>
          <cell r="I101">
            <v>171.458123888415</v>
          </cell>
          <cell r="J101">
            <v>25.940645861559599</v>
          </cell>
          <cell r="K101">
            <v>29.993794634276799</v>
          </cell>
        </row>
        <row r="102">
          <cell r="A102">
            <v>2008</v>
          </cell>
          <cell r="B102" t="str">
            <v>NA</v>
          </cell>
          <cell r="C102" t="str">
            <v>W06000001</v>
          </cell>
          <cell r="D102" t="str">
            <v>Isle of Anglesey</v>
          </cell>
          <cell r="E102">
            <v>101</v>
          </cell>
          <cell r="F102">
            <v>144.45906516391099</v>
          </cell>
          <cell r="G102">
            <v>133.82742859705201</v>
          </cell>
          <cell r="H102">
            <v>108.87955786264899</v>
          </cell>
          <cell r="I102">
            <v>162.75612671981699</v>
          </cell>
          <cell r="J102">
            <v>24.947870734403701</v>
          </cell>
          <cell r="K102">
            <v>28.928698122764199</v>
          </cell>
        </row>
        <row r="103">
          <cell r="A103">
            <v>2009</v>
          </cell>
          <cell r="B103" t="str">
            <v>NA</v>
          </cell>
          <cell r="C103" t="str">
            <v>W06000001</v>
          </cell>
          <cell r="D103" t="str">
            <v>Isle of Anglesey</v>
          </cell>
          <cell r="E103">
            <v>92</v>
          </cell>
          <cell r="F103">
            <v>131.64672886497601</v>
          </cell>
          <cell r="G103">
            <v>118.585848805114</v>
          </cell>
          <cell r="H103">
            <v>95.470013155156494</v>
          </cell>
          <cell r="I103">
            <v>145.581770601606</v>
          </cell>
          <cell r="J103">
            <v>23.115835649957699</v>
          </cell>
          <cell r="K103">
            <v>26.9959217964918</v>
          </cell>
        </row>
        <row r="104">
          <cell r="A104">
            <v>2010</v>
          </cell>
          <cell r="B104" t="str">
            <v>NA</v>
          </cell>
          <cell r="C104" t="str">
            <v>W06000001</v>
          </cell>
          <cell r="D104" t="str">
            <v>Isle of Anglesey</v>
          </cell>
          <cell r="E104">
            <v>93</v>
          </cell>
          <cell r="F104">
            <v>133.17486002319799</v>
          </cell>
          <cell r="G104">
            <v>119.48947660220701</v>
          </cell>
          <cell r="H104">
            <v>96.305031684897102</v>
          </cell>
          <cell r="I104">
            <v>146.542726747003</v>
          </cell>
          <cell r="J104">
            <v>23.184444917310302</v>
          </cell>
          <cell r="K104">
            <v>27.0532501447959</v>
          </cell>
        </row>
        <row r="105">
          <cell r="A105">
            <v>2011</v>
          </cell>
          <cell r="B105" t="str">
            <v>NA</v>
          </cell>
          <cell r="C105" t="str">
            <v>W06000001</v>
          </cell>
          <cell r="D105" t="str">
            <v>Isle of Anglesey</v>
          </cell>
          <cell r="E105">
            <v>68</v>
          </cell>
          <cell r="F105">
            <v>97.263742079441599</v>
          </cell>
          <cell r="G105">
            <v>85.141922200528498</v>
          </cell>
          <cell r="H105">
            <v>66.021901176992301</v>
          </cell>
          <cell r="I105">
            <v>108.048498677597</v>
          </cell>
          <cell r="J105">
            <v>19.1200210235362</v>
          </cell>
          <cell r="K105">
            <v>22.906576477068</v>
          </cell>
        </row>
        <row r="106">
          <cell r="A106">
            <v>2012</v>
          </cell>
          <cell r="B106" t="str">
            <v>NA</v>
          </cell>
          <cell r="C106" t="str">
            <v>W06000001</v>
          </cell>
          <cell r="D106" t="str">
            <v>Isle of Anglesey</v>
          </cell>
          <cell r="E106">
            <v>86</v>
          </cell>
          <cell r="F106">
            <v>122.771203015032</v>
          </cell>
          <cell r="G106">
            <v>108.378229104214</v>
          </cell>
          <cell r="H106">
            <v>86.526408698871805</v>
          </cell>
          <cell r="I106">
            <v>134.03511929290801</v>
          </cell>
          <cell r="J106">
            <v>21.8518204053426</v>
          </cell>
          <cell r="K106">
            <v>25.656890188693399</v>
          </cell>
        </row>
        <row r="107">
          <cell r="A107">
            <v>2013</v>
          </cell>
          <cell r="B107" t="str">
            <v>NA</v>
          </cell>
          <cell r="C107" t="str">
            <v>W06000001</v>
          </cell>
          <cell r="D107" t="str">
            <v>Isle of Anglesey</v>
          </cell>
          <cell r="E107">
            <v>96</v>
          </cell>
          <cell r="F107">
            <v>136.964802899088</v>
          </cell>
          <cell r="G107">
            <v>121.17213254711599</v>
          </cell>
          <cell r="H107">
            <v>97.944159202355905</v>
          </cell>
          <cell r="I107">
            <v>148.209926778968</v>
          </cell>
          <cell r="J107">
            <v>23.227973344759999</v>
          </cell>
          <cell r="K107">
            <v>27.037794231852299</v>
          </cell>
        </row>
        <row r="108">
          <cell r="A108">
            <v>2014</v>
          </cell>
          <cell r="B108" t="str">
            <v>NA</v>
          </cell>
          <cell r="C108" t="str">
            <v>W06000001</v>
          </cell>
          <cell r="D108" t="str">
            <v>Isle of Anglesey</v>
          </cell>
          <cell r="E108">
            <v>80</v>
          </cell>
          <cell r="F108">
            <v>114.01046045974699</v>
          </cell>
          <cell r="G108">
            <v>98.9360178915164</v>
          </cell>
          <cell r="H108">
            <v>78.292989975421307</v>
          </cell>
          <cell r="I108">
            <v>123.318391057832</v>
          </cell>
          <cell r="J108">
            <v>20.6430279160951</v>
          </cell>
          <cell r="K108">
            <v>24.3823731663153</v>
          </cell>
        </row>
        <row r="109">
          <cell r="A109">
            <v>2015</v>
          </cell>
          <cell r="B109" t="str">
            <v>NA</v>
          </cell>
          <cell r="C109" t="str">
            <v>W06000001</v>
          </cell>
          <cell r="D109" t="str">
            <v>Isle of Anglesey</v>
          </cell>
          <cell r="E109">
            <v>87</v>
          </cell>
          <cell r="F109">
            <v>124.323011189071</v>
          </cell>
          <cell r="G109">
            <v>107.77841947976</v>
          </cell>
          <cell r="H109">
            <v>86.049433141203096</v>
          </cell>
          <cell r="I109">
            <v>133.267323142252</v>
          </cell>
          <cell r="J109">
            <v>21.728986338556499</v>
          </cell>
          <cell r="K109">
            <v>25.488903662492501</v>
          </cell>
        </row>
        <row r="110">
          <cell r="A110">
            <v>2004</v>
          </cell>
          <cell r="B110" t="str">
            <v>NC</v>
          </cell>
          <cell r="C110" t="str">
            <v>W06000002</v>
          </cell>
          <cell r="D110" t="str">
            <v>Gwynedd</v>
          </cell>
          <cell r="E110">
            <v>165</v>
          </cell>
          <cell r="F110">
            <v>138.981309119701</v>
          </cell>
          <cell r="G110">
            <v>142.503872638177</v>
          </cell>
          <cell r="H110">
            <v>121.535956741853</v>
          </cell>
          <cell r="I110">
            <v>166.04261305492599</v>
          </cell>
          <cell r="J110">
            <v>20.967915896324101</v>
          </cell>
          <cell r="K110">
            <v>23.538740416749601</v>
          </cell>
        </row>
        <row r="111">
          <cell r="A111">
            <v>2005</v>
          </cell>
          <cell r="B111" t="str">
            <v>NC</v>
          </cell>
          <cell r="C111" t="str">
            <v>W06000002</v>
          </cell>
          <cell r="D111" t="str">
            <v>Gwynedd</v>
          </cell>
          <cell r="E111">
            <v>159</v>
          </cell>
          <cell r="F111">
            <v>134.01775103041999</v>
          </cell>
          <cell r="G111">
            <v>137.56269647176501</v>
          </cell>
          <cell r="H111">
            <v>116.958674756279</v>
          </cell>
          <cell r="I111">
            <v>160.74326884722001</v>
          </cell>
          <cell r="J111">
            <v>20.604021715485601</v>
          </cell>
          <cell r="K111">
            <v>23.180572375455</v>
          </cell>
        </row>
        <row r="112">
          <cell r="A112">
            <v>2006</v>
          </cell>
          <cell r="B112" t="str">
            <v>NC</v>
          </cell>
          <cell r="C112" t="str">
            <v>W06000002</v>
          </cell>
          <cell r="D112" t="str">
            <v>Gwynedd</v>
          </cell>
          <cell r="E112">
            <v>158</v>
          </cell>
          <cell r="F112">
            <v>132.695053329974</v>
          </cell>
          <cell r="G112">
            <v>135.26359147703101</v>
          </cell>
          <cell r="H112">
            <v>114.92810265465199</v>
          </cell>
          <cell r="I112">
            <v>158.15061759789501</v>
          </cell>
          <cell r="J112">
            <v>20.3354888223787</v>
          </cell>
          <cell r="K112">
            <v>22.8870261208641</v>
          </cell>
        </row>
        <row r="113">
          <cell r="A113">
            <v>2007</v>
          </cell>
          <cell r="B113" t="str">
            <v>NC</v>
          </cell>
          <cell r="C113" t="str">
            <v>W06000002</v>
          </cell>
          <cell r="D113" t="str">
            <v>Gwynedd</v>
          </cell>
          <cell r="E113">
            <v>169</v>
          </cell>
          <cell r="F113">
            <v>141.543409437344</v>
          </cell>
          <cell r="G113">
            <v>144.01984601283101</v>
          </cell>
          <cell r="H113">
            <v>123.047606814855</v>
          </cell>
          <cell r="I113">
            <v>167.530868265593</v>
          </cell>
          <cell r="J113">
            <v>20.9722391979757</v>
          </cell>
          <cell r="K113">
            <v>23.511022252762199</v>
          </cell>
        </row>
        <row r="114">
          <cell r="A114">
            <v>2008</v>
          </cell>
          <cell r="B114" t="str">
            <v>NC</v>
          </cell>
          <cell r="C114" t="str">
            <v>W06000002</v>
          </cell>
          <cell r="D114" t="str">
            <v>Gwynedd</v>
          </cell>
          <cell r="E114">
            <v>168</v>
          </cell>
          <cell r="F114">
            <v>140.29696190269399</v>
          </cell>
          <cell r="G114">
            <v>142.12386633140301</v>
          </cell>
          <cell r="H114">
            <v>121.37125127997901</v>
          </cell>
          <cell r="I114">
            <v>165.39662303562301</v>
          </cell>
          <cell r="J114">
            <v>20.752615051423199</v>
          </cell>
          <cell r="K114">
            <v>23.272756704220502</v>
          </cell>
        </row>
        <row r="115">
          <cell r="A115">
            <v>2009</v>
          </cell>
          <cell r="B115" t="str">
            <v>NC</v>
          </cell>
          <cell r="C115" t="str">
            <v>W06000002</v>
          </cell>
          <cell r="D115" t="str">
            <v>Gwynedd</v>
          </cell>
          <cell r="E115">
            <v>150</v>
          </cell>
          <cell r="F115">
            <v>124.642690952603</v>
          </cell>
          <cell r="G115">
            <v>124.323579822277</v>
          </cell>
          <cell r="H115">
            <v>105.137860017715</v>
          </cell>
          <cell r="I115">
            <v>145.98424472874001</v>
          </cell>
          <cell r="J115">
            <v>19.185719804561501</v>
          </cell>
          <cell r="K115">
            <v>21.6606649064626</v>
          </cell>
        </row>
        <row r="116">
          <cell r="A116">
            <v>2010</v>
          </cell>
          <cell r="B116" t="str">
            <v>NC</v>
          </cell>
          <cell r="C116" t="str">
            <v>W06000002</v>
          </cell>
          <cell r="D116" t="str">
            <v>Gwynedd</v>
          </cell>
          <cell r="E116">
            <v>169</v>
          </cell>
          <cell r="F116">
            <v>139.490735008873</v>
          </cell>
          <cell r="G116">
            <v>138.82976813657899</v>
          </cell>
          <cell r="H116">
            <v>118.582294277955</v>
          </cell>
          <cell r="I116">
            <v>161.528288974464</v>
          </cell>
          <cell r="J116">
            <v>20.247473858624701</v>
          </cell>
          <cell r="K116">
            <v>22.698520837884299</v>
          </cell>
        </row>
        <row r="117">
          <cell r="A117">
            <v>2011</v>
          </cell>
          <cell r="B117" t="str">
            <v>NC</v>
          </cell>
          <cell r="C117" t="str">
            <v>W06000002</v>
          </cell>
          <cell r="D117" t="str">
            <v>Gwynedd</v>
          </cell>
          <cell r="E117">
            <v>128</v>
          </cell>
          <cell r="F117">
            <v>105.329855253738</v>
          </cell>
          <cell r="G117">
            <v>105.63588301290299</v>
          </cell>
          <cell r="H117">
            <v>88.037760773982498</v>
          </cell>
          <cell r="I117">
            <v>125.705349360176</v>
          </cell>
          <cell r="J117">
            <v>17.598122238920499</v>
          </cell>
          <cell r="K117">
            <v>20.069466347273401</v>
          </cell>
        </row>
        <row r="118">
          <cell r="A118">
            <v>2012</v>
          </cell>
          <cell r="B118" t="str">
            <v>NC</v>
          </cell>
          <cell r="C118" t="str">
            <v>W06000002</v>
          </cell>
          <cell r="D118" t="str">
            <v>Gwynedd</v>
          </cell>
          <cell r="E118">
            <v>137</v>
          </cell>
          <cell r="F118">
            <v>112.16452980956601</v>
          </cell>
          <cell r="G118">
            <v>112.21688656727</v>
          </cell>
          <cell r="H118">
            <v>94.095915500127106</v>
          </cell>
          <cell r="I118">
            <v>132.79157291103999</v>
          </cell>
          <cell r="J118">
            <v>18.120971067142399</v>
          </cell>
          <cell r="K118">
            <v>20.574686343770601</v>
          </cell>
        </row>
        <row r="119">
          <cell r="A119">
            <v>2013</v>
          </cell>
          <cell r="B119" t="str">
            <v>NC</v>
          </cell>
          <cell r="C119" t="str">
            <v>W06000002</v>
          </cell>
          <cell r="D119" t="str">
            <v>Gwynedd</v>
          </cell>
          <cell r="E119">
            <v>129</v>
          </cell>
          <cell r="F119">
            <v>105.814897753279</v>
          </cell>
          <cell r="G119">
            <v>102.191420250036</v>
          </cell>
          <cell r="H119">
            <v>85.218183444104895</v>
          </cell>
          <cell r="I119">
            <v>121.538310971434</v>
          </cell>
          <cell r="J119">
            <v>16.973236805930998</v>
          </cell>
          <cell r="K119">
            <v>19.346890721398101</v>
          </cell>
        </row>
        <row r="120">
          <cell r="A120">
            <v>2014</v>
          </cell>
          <cell r="B120" t="str">
            <v>NC</v>
          </cell>
          <cell r="C120" t="str">
            <v>W06000002</v>
          </cell>
          <cell r="D120" t="str">
            <v>Gwynedd</v>
          </cell>
          <cell r="E120">
            <v>120</v>
          </cell>
          <cell r="F120">
            <v>98.141045038561302</v>
          </cell>
          <cell r="G120">
            <v>93.257921002371305</v>
          </cell>
          <cell r="H120">
            <v>77.212438936022906</v>
          </cell>
          <cell r="I120">
            <v>111.63623758188</v>
          </cell>
          <cell r="J120">
            <v>16.045482066348502</v>
          </cell>
          <cell r="K120">
            <v>18.378316579508901</v>
          </cell>
        </row>
        <row r="121">
          <cell r="A121">
            <v>2015</v>
          </cell>
          <cell r="B121" t="str">
            <v>NC</v>
          </cell>
          <cell r="C121" t="str">
            <v>W06000002</v>
          </cell>
          <cell r="D121" t="str">
            <v>Gwynedd</v>
          </cell>
          <cell r="E121">
            <v>144</v>
          </cell>
          <cell r="F121">
            <v>117.20276077614299</v>
          </cell>
          <cell r="G121">
            <v>113.548674676434</v>
          </cell>
          <cell r="H121">
            <v>95.625665145573507</v>
          </cell>
          <cell r="I121">
            <v>133.83472854164401</v>
          </cell>
          <cell r="J121">
            <v>17.9230095308606</v>
          </cell>
          <cell r="K121">
            <v>20.2860538652101</v>
          </cell>
        </row>
        <row r="122">
          <cell r="A122">
            <v>2004</v>
          </cell>
          <cell r="B122" t="str">
            <v>NE</v>
          </cell>
          <cell r="C122" t="str">
            <v>W06000003</v>
          </cell>
          <cell r="D122" t="str">
            <v>Conwy</v>
          </cell>
          <cell r="E122">
            <v>173</v>
          </cell>
          <cell r="F122">
            <v>154.09006698019101</v>
          </cell>
          <cell r="G122">
            <v>144.223214711483</v>
          </cell>
          <cell r="H122">
            <v>123.476851561776</v>
          </cell>
          <cell r="I122">
            <v>167.44996688713701</v>
          </cell>
          <cell r="J122">
            <v>20.7463631497078</v>
          </cell>
          <cell r="K122">
            <v>23.2267521756538</v>
          </cell>
        </row>
        <row r="123">
          <cell r="A123">
            <v>2005</v>
          </cell>
          <cell r="B123" t="str">
            <v>NE</v>
          </cell>
          <cell r="C123" t="str">
            <v>W06000003</v>
          </cell>
          <cell r="D123" t="str">
            <v>Conwy</v>
          </cell>
          <cell r="E123">
            <v>192</v>
          </cell>
          <cell r="F123">
            <v>170.85802765764299</v>
          </cell>
          <cell r="G123">
            <v>159.61726421683801</v>
          </cell>
          <cell r="H123">
            <v>137.765201083477</v>
          </cell>
          <cell r="I123">
            <v>183.94132659367699</v>
          </cell>
          <cell r="J123">
            <v>21.852063133361099</v>
          </cell>
          <cell r="K123">
            <v>24.324062376838601</v>
          </cell>
        </row>
        <row r="124">
          <cell r="A124">
            <v>2006</v>
          </cell>
          <cell r="B124" t="str">
            <v>NE</v>
          </cell>
          <cell r="C124" t="str">
            <v>W06000003</v>
          </cell>
          <cell r="D124" t="str">
            <v>Conwy</v>
          </cell>
          <cell r="E124">
            <v>176</v>
          </cell>
          <cell r="F124">
            <v>155.746699231886</v>
          </cell>
          <cell r="G124">
            <v>145.47583825051899</v>
          </cell>
          <cell r="H124">
            <v>124.685072971574</v>
          </cell>
          <cell r="I124">
            <v>168.72969118480401</v>
          </cell>
          <cell r="J124">
            <v>20.790765278944701</v>
          </cell>
          <cell r="K124">
            <v>23.253852934285199</v>
          </cell>
        </row>
        <row r="125">
          <cell r="A125">
            <v>2007</v>
          </cell>
          <cell r="B125" t="str">
            <v>NE</v>
          </cell>
          <cell r="C125" t="str">
            <v>W06000003</v>
          </cell>
          <cell r="D125" t="str">
            <v>Conwy</v>
          </cell>
          <cell r="E125">
            <v>172</v>
          </cell>
          <cell r="F125">
            <v>151.17157974300801</v>
          </cell>
          <cell r="G125">
            <v>138.94413526605001</v>
          </cell>
          <cell r="H125">
            <v>118.88123103709</v>
          </cell>
          <cell r="I125">
            <v>161.41312029203999</v>
          </cell>
          <cell r="J125">
            <v>20.062904228960299</v>
          </cell>
          <cell r="K125">
            <v>22.468985025990001</v>
          </cell>
        </row>
        <row r="126">
          <cell r="A126">
            <v>2008</v>
          </cell>
          <cell r="B126" t="str">
            <v>NE</v>
          </cell>
          <cell r="C126" t="str">
            <v>W06000003</v>
          </cell>
          <cell r="D126" t="str">
            <v>Conwy</v>
          </cell>
          <cell r="E126">
            <v>168</v>
          </cell>
          <cell r="F126">
            <v>146.890383051648</v>
          </cell>
          <cell r="G126">
            <v>135.14733501449601</v>
          </cell>
          <cell r="H126">
            <v>115.385554157304</v>
          </cell>
          <cell r="I126">
            <v>157.30893328979499</v>
          </cell>
          <cell r="J126">
            <v>19.761780857192399</v>
          </cell>
          <cell r="K126">
            <v>22.1615982752988</v>
          </cell>
        </row>
        <row r="127">
          <cell r="A127">
            <v>2009</v>
          </cell>
          <cell r="B127" t="str">
            <v>NE</v>
          </cell>
          <cell r="C127" t="str">
            <v>W06000003</v>
          </cell>
          <cell r="D127" t="str">
            <v>Conwy</v>
          </cell>
          <cell r="E127">
            <v>158</v>
          </cell>
          <cell r="F127">
            <v>137.843190284672</v>
          </cell>
          <cell r="G127">
            <v>126.777129493334</v>
          </cell>
          <cell r="H127">
            <v>107.66229246036799</v>
          </cell>
          <cell r="I127">
            <v>148.29034603269301</v>
          </cell>
          <cell r="J127">
            <v>19.114837032965902</v>
          </cell>
          <cell r="K127">
            <v>21.513216539359099</v>
          </cell>
        </row>
        <row r="128">
          <cell r="A128">
            <v>2010</v>
          </cell>
          <cell r="B128" t="str">
            <v>NE</v>
          </cell>
          <cell r="C128" t="str">
            <v>W06000003</v>
          </cell>
          <cell r="D128" t="str">
            <v>Conwy</v>
          </cell>
          <cell r="E128">
            <v>148</v>
          </cell>
          <cell r="F128">
            <v>129.05251042011801</v>
          </cell>
          <cell r="G128">
            <v>118.796678169736</v>
          </cell>
          <cell r="H128">
            <v>100.272708932149</v>
          </cell>
          <cell r="I128">
            <v>139.72742069444001</v>
          </cell>
          <cell r="J128">
            <v>18.523969237586901</v>
          </cell>
          <cell r="K128">
            <v>20.930742524703401</v>
          </cell>
        </row>
        <row r="129">
          <cell r="A129">
            <v>2011</v>
          </cell>
          <cell r="B129" t="str">
            <v>NE</v>
          </cell>
          <cell r="C129" t="str">
            <v>W06000003</v>
          </cell>
          <cell r="D129" t="str">
            <v>Conwy</v>
          </cell>
          <cell r="E129">
            <v>153</v>
          </cell>
          <cell r="F129">
            <v>132.66739503667901</v>
          </cell>
          <cell r="G129">
            <v>119.561926126716</v>
          </cell>
          <cell r="H129">
            <v>101.20950673245</v>
          </cell>
          <cell r="I129">
            <v>140.25690031338601</v>
          </cell>
          <cell r="J129">
            <v>18.3524193942654</v>
          </cell>
          <cell r="K129">
            <v>20.694974186670201</v>
          </cell>
        </row>
        <row r="130">
          <cell r="A130">
            <v>2012</v>
          </cell>
          <cell r="B130" t="str">
            <v>NE</v>
          </cell>
          <cell r="C130" t="str">
            <v>W06000003</v>
          </cell>
          <cell r="D130" t="str">
            <v>Conwy</v>
          </cell>
          <cell r="E130">
            <v>152</v>
          </cell>
          <cell r="F130">
            <v>131.58464268709699</v>
          </cell>
          <cell r="G130">
            <v>116.27063536799</v>
          </cell>
          <cell r="H130">
            <v>98.374737336168906</v>
          </cell>
          <cell r="I130">
            <v>136.45882505458701</v>
          </cell>
          <cell r="J130">
            <v>17.895898031821101</v>
          </cell>
          <cell r="K130">
            <v>20.1881896865969</v>
          </cell>
        </row>
        <row r="131">
          <cell r="A131">
            <v>2013</v>
          </cell>
          <cell r="B131" t="str">
            <v>NE</v>
          </cell>
          <cell r="C131" t="str">
            <v>W06000003</v>
          </cell>
          <cell r="D131" t="str">
            <v>Conwy</v>
          </cell>
          <cell r="E131">
            <v>148</v>
          </cell>
          <cell r="F131">
            <v>127.767945784953</v>
          </cell>
          <cell r="G131">
            <v>112.838420353912</v>
          </cell>
          <cell r="H131">
            <v>95.231779867688402</v>
          </cell>
          <cell r="I131">
            <v>132.73264788233999</v>
          </cell>
          <cell r="J131">
            <v>17.606640486223299</v>
          </cell>
          <cell r="K131">
            <v>19.8942275284281</v>
          </cell>
        </row>
        <row r="132">
          <cell r="A132">
            <v>2014</v>
          </cell>
          <cell r="B132" t="str">
            <v>NE</v>
          </cell>
          <cell r="C132" t="str">
            <v>W06000003</v>
          </cell>
          <cell r="D132" t="str">
            <v>Conwy</v>
          </cell>
          <cell r="E132">
            <v>163</v>
          </cell>
          <cell r="F132">
            <v>140.170440375966</v>
          </cell>
          <cell r="G132">
            <v>124.269809173962</v>
          </cell>
          <cell r="H132">
            <v>105.73783851330199</v>
          </cell>
          <cell r="I132">
            <v>145.08874245522199</v>
          </cell>
          <cell r="J132">
            <v>18.5319706606602</v>
          </cell>
          <cell r="K132">
            <v>20.818933281260801</v>
          </cell>
        </row>
        <row r="133">
          <cell r="A133">
            <v>2015</v>
          </cell>
          <cell r="B133" t="str">
            <v>NE</v>
          </cell>
          <cell r="C133" t="str">
            <v>W06000003</v>
          </cell>
          <cell r="D133" t="str">
            <v>Conwy</v>
          </cell>
          <cell r="E133">
            <v>168</v>
          </cell>
          <cell r="F133">
            <v>144.555920769588</v>
          </cell>
          <cell r="G133">
            <v>124.38270461085899</v>
          </cell>
          <cell r="H133">
            <v>106.041172117283</v>
          </cell>
          <cell r="I133">
            <v>144.95158338820099</v>
          </cell>
          <cell r="J133">
            <v>18.341532493576199</v>
          </cell>
          <cell r="K133">
            <v>20.5688787773413</v>
          </cell>
        </row>
        <row r="134">
          <cell r="A134">
            <v>2004</v>
          </cell>
          <cell r="B134" t="str">
            <v>NG</v>
          </cell>
          <cell r="C134" t="str">
            <v>W06000004</v>
          </cell>
          <cell r="D134" t="str">
            <v>Denbighshire</v>
          </cell>
          <cell r="E134">
            <v>135</v>
          </cell>
          <cell r="F134">
            <v>143.60174449526599</v>
          </cell>
          <cell r="G134">
            <v>146.314614433976</v>
          </cell>
          <cell r="H134">
            <v>122.61833731817801</v>
          </cell>
          <cell r="I134">
            <v>173.24492449515199</v>
          </cell>
          <cell r="J134">
            <v>23.6962771157975</v>
          </cell>
          <cell r="K134">
            <v>26.930310061175899</v>
          </cell>
        </row>
        <row r="135">
          <cell r="A135">
            <v>2005</v>
          </cell>
          <cell r="B135" t="str">
            <v>NG</v>
          </cell>
          <cell r="C135" t="str">
            <v>W06000004</v>
          </cell>
          <cell r="D135" t="str">
            <v>Denbighshire</v>
          </cell>
          <cell r="E135">
            <v>159</v>
          </cell>
          <cell r="F135">
            <v>169.188533486561</v>
          </cell>
          <cell r="G135">
            <v>170.68224276223799</v>
          </cell>
          <cell r="H135">
            <v>145.07201434289101</v>
          </cell>
          <cell r="I135">
            <v>199.49505230128099</v>
          </cell>
          <cell r="J135">
            <v>25.610228419346701</v>
          </cell>
          <cell r="K135">
            <v>28.8128095390434</v>
          </cell>
        </row>
        <row r="136">
          <cell r="A136">
            <v>2006</v>
          </cell>
          <cell r="B136" t="str">
            <v>NG</v>
          </cell>
          <cell r="C136" t="str">
            <v>W06000004</v>
          </cell>
          <cell r="D136" t="str">
            <v>Denbighshire</v>
          </cell>
          <cell r="E136">
            <v>144</v>
          </cell>
          <cell r="F136">
            <v>153.21919921688001</v>
          </cell>
          <cell r="G136">
            <v>152.09725626388101</v>
          </cell>
          <cell r="H136">
            <v>128.20257260933101</v>
          </cell>
          <cell r="I136">
            <v>179.14231467740899</v>
          </cell>
          <cell r="J136">
            <v>23.894683654549901</v>
          </cell>
          <cell r="K136">
            <v>27.045058413528601</v>
          </cell>
        </row>
        <row r="137">
          <cell r="A137">
            <v>2007</v>
          </cell>
          <cell r="B137" t="str">
            <v>NG</v>
          </cell>
          <cell r="C137" t="str">
            <v>W06000004</v>
          </cell>
          <cell r="D137" t="str">
            <v>Denbighshire</v>
          </cell>
          <cell r="E137">
            <v>124</v>
          </cell>
          <cell r="F137">
            <v>131.17528826827501</v>
          </cell>
          <cell r="G137">
            <v>127.862746751111</v>
          </cell>
          <cell r="H137">
            <v>106.2619727121</v>
          </cell>
          <cell r="I137">
            <v>152.54914147188799</v>
          </cell>
          <cell r="J137">
            <v>21.600774039011799</v>
          </cell>
          <cell r="K137">
            <v>24.686394720776399</v>
          </cell>
        </row>
        <row r="138">
          <cell r="A138">
            <v>2008</v>
          </cell>
          <cell r="B138" t="str">
            <v>NG</v>
          </cell>
          <cell r="C138" t="str">
            <v>W06000004</v>
          </cell>
          <cell r="D138" t="str">
            <v>Denbighshire</v>
          </cell>
          <cell r="E138">
            <v>132</v>
          </cell>
          <cell r="F138">
            <v>139.33015970191801</v>
          </cell>
          <cell r="G138">
            <v>132.99884915007101</v>
          </cell>
          <cell r="H138">
            <v>111.183099463556</v>
          </cell>
          <cell r="I138">
            <v>157.82806579897601</v>
          </cell>
          <cell r="J138">
            <v>21.815749686515499</v>
          </cell>
          <cell r="K138">
            <v>24.829216648904399</v>
          </cell>
        </row>
        <row r="139">
          <cell r="A139">
            <v>2009</v>
          </cell>
          <cell r="B139" t="str">
            <v>NG</v>
          </cell>
          <cell r="C139" t="str">
            <v>W06000004</v>
          </cell>
          <cell r="D139" t="str">
            <v>Denbighshire</v>
          </cell>
          <cell r="E139">
            <v>154</v>
          </cell>
          <cell r="F139">
            <v>163.05959086866301</v>
          </cell>
          <cell r="G139">
            <v>157.157330545554</v>
          </cell>
          <cell r="H139">
            <v>133.205277772361</v>
          </cell>
          <cell r="I139">
            <v>184.15608158608001</v>
          </cell>
          <cell r="J139">
            <v>23.952052773192602</v>
          </cell>
          <cell r="K139">
            <v>26.998751040526098</v>
          </cell>
        </row>
        <row r="140">
          <cell r="A140">
            <v>2010</v>
          </cell>
          <cell r="B140" t="str">
            <v>NG</v>
          </cell>
          <cell r="C140" t="str">
            <v>W06000004</v>
          </cell>
          <cell r="D140" t="str">
            <v>Denbighshire</v>
          </cell>
          <cell r="E140">
            <v>124</v>
          </cell>
          <cell r="F140">
            <v>131.70192879598901</v>
          </cell>
          <cell r="G140">
            <v>123.632193606234</v>
          </cell>
          <cell r="H140">
            <v>102.71269134021399</v>
          </cell>
          <cell r="I140">
            <v>147.53999845473001</v>
          </cell>
          <cell r="J140">
            <v>20.91950226602</v>
          </cell>
          <cell r="K140">
            <v>23.907804848495701</v>
          </cell>
        </row>
        <row r="141">
          <cell r="A141">
            <v>2011</v>
          </cell>
          <cell r="B141" t="str">
            <v>NG</v>
          </cell>
          <cell r="C141" t="str">
            <v>W06000004</v>
          </cell>
          <cell r="D141" t="str">
            <v>Denbighshire</v>
          </cell>
          <cell r="E141">
            <v>124</v>
          </cell>
          <cell r="F141">
            <v>132.02866299683799</v>
          </cell>
          <cell r="G141">
            <v>123.465648528502</v>
          </cell>
          <cell r="H141">
            <v>102.573501110197</v>
          </cell>
          <cell r="I141">
            <v>147.34219095246499</v>
          </cell>
          <cell r="J141">
            <v>20.892147418304599</v>
          </cell>
          <cell r="K141">
            <v>23.876542423963599</v>
          </cell>
        </row>
        <row r="142">
          <cell r="A142">
            <v>2012</v>
          </cell>
          <cell r="B142" t="str">
            <v>NG</v>
          </cell>
          <cell r="C142" t="str">
            <v>W06000004</v>
          </cell>
          <cell r="D142" t="str">
            <v>Denbighshire</v>
          </cell>
          <cell r="E142">
            <v>129</v>
          </cell>
          <cell r="F142">
            <v>137.13775434269601</v>
          </cell>
          <cell r="G142">
            <v>127.14151217728001</v>
          </cell>
          <cell r="H142">
            <v>106.013490566915</v>
          </cell>
          <cell r="I142">
            <v>151.22422132278899</v>
          </cell>
          <cell r="J142">
            <v>21.1280216103656</v>
          </cell>
          <cell r="K142">
            <v>24.082709145508801</v>
          </cell>
        </row>
        <row r="143">
          <cell r="A143">
            <v>2013</v>
          </cell>
          <cell r="B143" t="str">
            <v>NG</v>
          </cell>
          <cell r="C143" t="str">
            <v>W06000004</v>
          </cell>
          <cell r="D143" t="str">
            <v>Denbighshire</v>
          </cell>
          <cell r="E143">
            <v>119</v>
          </cell>
          <cell r="F143">
            <v>125.912601841075</v>
          </cell>
          <cell r="G143">
            <v>114.44578150119899</v>
          </cell>
          <cell r="H143">
            <v>94.665212853677801</v>
          </cell>
          <cell r="I143">
            <v>137.11520517160301</v>
          </cell>
          <cell r="J143">
            <v>19.780568647521601</v>
          </cell>
          <cell r="K143">
            <v>22.6694236704034</v>
          </cell>
        </row>
        <row r="144">
          <cell r="A144">
            <v>2014</v>
          </cell>
          <cell r="B144" t="str">
            <v>NG</v>
          </cell>
          <cell r="C144" t="str">
            <v>W06000004</v>
          </cell>
          <cell r="D144" t="str">
            <v>Denbighshire</v>
          </cell>
          <cell r="E144">
            <v>119</v>
          </cell>
          <cell r="F144">
            <v>125.53934445253201</v>
          </cell>
          <cell r="G144">
            <v>111.93212286023901</v>
          </cell>
          <cell r="H144">
            <v>92.604342977150694</v>
          </cell>
          <cell r="I144">
            <v>134.08263018819301</v>
          </cell>
          <cell r="J144">
            <v>19.327779883088098</v>
          </cell>
          <cell r="K144">
            <v>22.150507327953999</v>
          </cell>
        </row>
        <row r="145">
          <cell r="A145">
            <v>2015</v>
          </cell>
          <cell r="B145" t="str">
            <v>NG</v>
          </cell>
          <cell r="C145" t="str">
            <v>W06000004</v>
          </cell>
          <cell r="D145" t="str">
            <v>Denbighshire</v>
          </cell>
          <cell r="E145">
            <v>110</v>
          </cell>
          <cell r="F145">
            <v>116.167323188054</v>
          </cell>
          <cell r="G145">
            <v>103.408111942601</v>
          </cell>
          <cell r="H145">
            <v>84.743680209714796</v>
          </cell>
          <cell r="I145">
            <v>124.916423701162</v>
          </cell>
          <cell r="J145">
            <v>18.664431732886399</v>
          </cell>
          <cell r="K145">
            <v>21.508311758560701</v>
          </cell>
        </row>
        <row r="146">
          <cell r="A146">
            <v>2004</v>
          </cell>
          <cell r="B146" t="str">
            <v>NJ</v>
          </cell>
          <cell r="C146" t="str">
            <v>W06000005</v>
          </cell>
          <cell r="D146" t="str">
            <v>Flintshire</v>
          </cell>
          <cell r="E146">
            <v>200</v>
          </cell>
          <cell r="F146">
            <v>133.61749320221</v>
          </cell>
          <cell r="G146">
            <v>150.36990301142399</v>
          </cell>
          <cell r="H146">
            <v>130.05553478116599</v>
          </cell>
          <cell r="I146">
            <v>172.93316172140399</v>
          </cell>
          <cell r="J146">
            <v>20.314368230258498</v>
          </cell>
          <cell r="K146">
            <v>22.563258709979799</v>
          </cell>
        </row>
        <row r="147">
          <cell r="A147">
            <v>2005</v>
          </cell>
          <cell r="B147" t="str">
            <v>NJ</v>
          </cell>
          <cell r="C147" t="str">
            <v>W06000005</v>
          </cell>
          <cell r="D147" t="str">
            <v>Flintshire</v>
          </cell>
          <cell r="E147">
            <v>221</v>
          </cell>
          <cell r="F147">
            <v>147.441457068517</v>
          </cell>
          <cell r="G147">
            <v>164.361335138718</v>
          </cell>
          <cell r="H147">
            <v>143.209075892752</v>
          </cell>
          <cell r="I147">
            <v>187.73484573807201</v>
          </cell>
          <cell r="J147">
            <v>21.152259245966299</v>
          </cell>
          <cell r="K147">
            <v>23.373510599353398</v>
          </cell>
        </row>
        <row r="148">
          <cell r="A148">
            <v>2006</v>
          </cell>
          <cell r="B148" t="str">
            <v>NJ</v>
          </cell>
          <cell r="C148" t="str">
            <v>W06000005</v>
          </cell>
          <cell r="D148" t="str">
            <v>Flintshire</v>
          </cell>
          <cell r="E148">
            <v>202</v>
          </cell>
          <cell r="F148">
            <v>134.55453788509601</v>
          </cell>
          <cell r="G148">
            <v>148.005993445581</v>
          </cell>
          <cell r="H148">
            <v>128.119223374737</v>
          </cell>
          <cell r="I148">
            <v>170.082752107342</v>
          </cell>
          <cell r="J148">
            <v>19.886770070844001</v>
          </cell>
          <cell r="K148">
            <v>22.076758661760699</v>
          </cell>
        </row>
        <row r="149">
          <cell r="A149">
            <v>2007</v>
          </cell>
          <cell r="B149" t="str">
            <v>NJ</v>
          </cell>
          <cell r="C149" t="str">
            <v>W06000005</v>
          </cell>
          <cell r="D149" t="str">
            <v>Flintshire</v>
          </cell>
          <cell r="E149">
            <v>189</v>
          </cell>
          <cell r="F149">
            <v>125.318268618714</v>
          </cell>
          <cell r="G149">
            <v>139.403095392783</v>
          </cell>
          <cell r="H149">
            <v>120.08655219038501</v>
          </cell>
          <cell r="I149">
            <v>160.923128443503</v>
          </cell>
          <cell r="J149">
            <v>19.3165432023984</v>
          </cell>
          <cell r="K149">
            <v>21.520033050719999</v>
          </cell>
        </row>
        <row r="150">
          <cell r="A150">
            <v>2008</v>
          </cell>
          <cell r="B150" t="str">
            <v>NJ</v>
          </cell>
          <cell r="C150" t="str">
            <v>W06000005</v>
          </cell>
          <cell r="D150" t="str">
            <v>Flintshire</v>
          </cell>
          <cell r="E150">
            <v>166</v>
          </cell>
          <cell r="F150">
            <v>109.570233859843</v>
          </cell>
          <cell r="G150">
            <v>116.000922273713</v>
          </cell>
          <cell r="H150">
            <v>98.909712163985802</v>
          </cell>
          <cell r="I150">
            <v>135.18091392146499</v>
          </cell>
          <cell r="J150">
            <v>17.091210109727601</v>
          </cell>
          <cell r="K150">
            <v>19.179991647751201</v>
          </cell>
        </row>
        <row r="151">
          <cell r="A151">
            <v>2009</v>
          </cell>
          <cell r="B151" t="str">
            <v>NJ</v>
          </cell>
          <cell r="C151" t="str">
            <v>W06000005</v>
          </cell>
          <cell r="D151" t="str">
            <v>Flintshire</v>
          </cell>
          <cell r="E151">
            <v>184</v>
          </cell>
          <cell r="F151">
            <v>121.064578741323</v>
          </cell>
          <cell r="G151">
            <v>124.51760080627901</v>
          </cell>
          <cell r="H151">
            <v>107.07708124029899</v>
          </cell>
          <cell r="I151">
            <v>143.97610400933999</v>
          </cell>
          <cell r="J151">
            <v>17.440519565980299</v>
          </cell>
          <cell r="K151">
            <v>19.458503203060399</v>
          </cell>
        </row>
        <row r="152">
          <cell r="A152">
            <v>2010</v>
          </cell>
          <cell r="B152" t="str">
            <v>NJ</v>
          </cell>
          <cell r="C152" t="str">
            <v>W06000005</v>
          </cell>
          <cell r="D152" t="str">
            <v>Flintshire</v>
          </cell>
          <cell r="E152">
            <v>171</v>
          </cell>
          <cell r="F152">
            <v>112.440820620726</v>
          </cell>
          <cell r="G152">
            <v>112.979716706255</v>
          </cell>
          <cell r="H152">
            <v>96.601044314131997</v>
          </cell>
          <cell r="I152">
            <v>131.328731603336</v>
          </cell>
          <cell r="J152">
            <v>16.378672392123299</v>
          </cell>
          <cell r="K152">
            <v>18.349014897080799</v>
          </cell>
        </row>
        <row r="153">
          <cell r="A153">
            <v>2011</v>
          </cell>
          <cell r="B153" t="str">
            <v>NJ</v>
          </cell>
          <cell r="C153" t="str">
            <v>W06000005</v>
          </cell>
          <cell r="D153" t="str">
            <v>Flintshire</v>
          </cell>
          <cell r="E153">
            <v>171</v>
          </cell>
          <cell r="F153">
            <v>112.009222747698</v>
          </cell>
          <cell r="G153">
            <v>111.498789302579</v>
          </cell>
          <cell r="H153">
            <v>95.324435978581903</v>
          </cell>
          <cell r="I153">
            <v>129.61890569463699</v>
          </cell>
          <cell r="J153">
            <v>16.1743533239969</v>
          </cell>
          <cell r="K153">
            <v>18.1201163920583</v>
          </cell>
        </row>
        <row r="154">
          <cell r="A154">
            <v>2012</v>
          </cell>
          <cell r="B154" t="str">
            <v>NJ</v>
          </cell>
          <cell r="C154" t="str">
            <v>W06000005</v>
          </cell>
          <cell r="D154" t="str">
            <v>Flintshire</v>
          </cell>
          <cell r="E154">
            <v>170</v>
          </cell>
          <cell r="F154">
            <v>111.298062759014</v>
          </cell>
          <cell r="G154">
            <v>109.475466168458</v>
          </cell>
          <cell r="H154">
            <v>93.554229341710098</v>
          </cell>
          <cell r="I154">
            <v>127.31800038890999</v>
          </cell>
          <cell r="J154">
            <v>15.9212368267483</v>
          </cell>
          <cell r="K154">
            <v>17.842534220451601</v>
          </cell>
        </row>
        <row r="155">
          <cell r="A155">
            <v>2013</v>
          </cell>
          <cell r="B155" t="str">
            <v>NJ</v>
          </cell>
          <cell r="C155" t="str">
            <v>W06000005</v>
          </cell>
          <cell r="D155" t="str">
            <v>Flintshire</v>
          </cell>
          <cell r="E155">
            <v>203</v>
          </cell>
          <cell r="F155">
            <v>132.471939441399</v>
          </cell>
          <cell r="G155">
            <v>129.980782381799</v>
          </cell>
          <cell r="H155">
            <v>112.617828483487</v>
          </cell>
          <cell r="I155">
            <v>149.25080452364799</v>
          </cell>
          <cell r="J155">
            <v>17.362953898312199</v>
          </cell>
          <cell r="K155">
            <v>19.270022141848798</v>
          </cell>
        </row>
        <row r="156">
          <cell r="A156">
            <v>2014</v>
          </cell>
          <cell r="B156" t="str">
            <v>NJ</v>
          </cell>
          <cell r="C156" t="str">
            <v>W06000005</v>
          </cell>
          <cell r="D156" t="str">
            <v>Flintshire</v>
          </cell>
          <cell r="E156">
            <v>168</v>
          </cell>
          <cell r="F156">
            <v>109.22992900054599</v>
          </cell>
          <cell r="G156">
            <v>104.225233922325</v>
          </cell>
          <cell r="H156">
            <v>88.980267929870806</v>
          </cell>
          <cell r="I156">
            <v>121.321507506515</v>
          </cell>
          <cell r="J156">
            <v>15.2449659924545</v>
          </cell>
          <cell r="K156">
            <v>17.096273584189898</v>
          </cell>
        </row>
        <row r="157">
          <cell r="A157">
            <v>2015</v>
          </cell>
          <cell r="B157" t="str">
            <v>NJ</v>
          </cell>
          <cell r="C157" t="str">
            <v>W06000005</v>
          </cell>
          <cell r="D157" t="str">
            <v>Flintshire</v>
          </cell>
          <cell r="E157">
            <v>174</v>
          </cell>
          <cell r="F157">
            <v>112.93274660228199</v>
          </cell>
          <cell r="G157">
            <v>106.675716947252</v>
          </cell>
          <cell r="H157">
            <v>91.343011243680905</v>
          </cell>
          <cell r="I157">
            <v>123.835958862409</v>
          </cell>
          <cell r="J157">
            <v>15.332705703571101</v>
          </cell>
          <cell r="K157">
            <v>17.1602419151574</v>
          </cell>
        </row>
        <row r="158">
          <cell r="A158">
            <v>2004</v>
          </cell>
          <cell r="B158" t="str">
            <v>NL</v>
          </cell>
          <cell r="C158" t="str">
            <v>W06000006</v>
          </cell>
          <cell r="D158" t="str">
            <v>Wrexham</v>
          </cell>
          <cell r="E158">
            <v>187</v>
          </cell>
          <cell r="F158">
            <v>144.95562187512101</v>
          </cell>
          <cell r="G158">
            <v>166.93252472567701</v>
          </cell>
          <cell r="H158">
            <v>143.70072459782199</v>
          </cell>
          <cell r="I158">
            <v>192.82943232162299</v>
          </cell>
          <cell r="J158">
            <v>23.231800127855099</v>
          </cell>
          <cell r="K158">
            <v>25.896907595946299</v>
          </cell>
        </row>
        <row r="159">
          <cell r="A159">
            <v>2005</v>
          </cell>
          <cell r="B159" t="str">
            <v>NL</v>
          </cell>
          <cell r="C159" t="str">
            <v>W06000006</v>
          </cell>
          <cell r="D159" t="str">
            <v>Wrexham</v>
          </cell>
          <cell r="E159">
            <v>180</v>
          </cell>
          <cell r="F159">
            <v>139.266067822575</v>
          </cell>
          <cell r="G159">
            <v>157.00841516377599</v>
          </cell>
          <cell r="H159">
            <v>134.74350898029701</v>
          </cell>
          <cell r="I159">
            <v>181.87975117897599</v>
          </cell>
          <cell r="J159">
            <v>22.2649061834794</v>
          </cell>
          <cell r="K159">
            <v>24.871336015199699</v>
          </cell>
        </row>
        <row r="160">
          <cell r="A160">
            <v>2006</v>
          </cell>
          <cell r="B160" t="str">
            <v>NL</v>
          </cell>
          <cell r="C160" t="str">
            <v>W06000006</v>
          </cell>
          <cell r="D160" t="str">
            <v>Wrexham</v>
          </cell>
          <cell r="E160">
            <v>180</v>
          </cell>
          <cell r="F160">
            <v>138.131086400995</v>
          </cell>
          <cell r="G160">
            <v>157.29260094143501</v>
          </cell>
          <cell r="H160">
            <v>134.971514554397</v>
          </cell>
          <cell r="I160">
            <v>182.22669386693099</v>
          </cell>
          <cell r="J160">
            <v>22.3210863870382</v>
          </cell>
          <cell r="K160">
            <v>24.934092925496</v>
          </cell>
        </row>
        <row r="161">
          <cell r="A161">
            <v>2007</v>
          </cell>
          <cell r="B161" t="str">
            <v>NL</v>
          </cell>
          <cell r="C161" t="str">
            <v>W06000006</v>
          </cell>
          <cell r="D161" t="str">
            <v>Wrexham</v>
          </cell>
          <cell r="E161">
            <v>197</v>
          </cell>
          <cell r="F161">
            <v>150.080372991627</v>
          </cell>
          <cell r="G161">
            <v>168.48470962081601</v>
          </cell>
          <cell r="H161">
            <v>145.56856524421701</v>
          </cell>
          <cell r="I161">
            <v>193.958156406347</v>
          </cell>
          <cell r="J161">
            <v>22.916144376599799</v>
          </cell>
          <cell r="K161">
            <v>25.4734467855309</v>
          </cell>
        </row>
        <row r="162">
          <cell r="A162">
            <v>2008</v>
          </cell>
          <cell r="B162" t="str">
            <v>NL</v>
          </cell>
          <cell r="C162" t="str">
            <v>W06000006</v>
          </cell>
          <cell r="D162" t="str">
            <v>Wrexham</v>
          </cell>
          <cell r="E162">
            <v>194</v>
          </cell>
          <cell r="F162">
            <v>146.55778078279999</v>
          </cell>
          <cell r="G162">
            <v>162.448258792373</v>
          </cell>
          <cell r="H162">
            <v>140.19667916540601</v>
          </cell>
          <cell r="I162">
            <v>187.20324732796499</v>
          </cell>
          <cell r="J162">
            <v>22.251579626966802</v>
          </cell>
          <cell r="K162">
            <v>24.754988535591501</v>
          </cell>
        </row>
        <row r="163">
          <cell r="A163">
            <v>2009</v>
          </cell>
          <cell r="B163" t="str">
            <v>NL</v>
          </cell>
          <cell r="C163" t="str">
            <v>W06000006</v>
          </cell>
          <cell r="D163" t="str">
            <v>Wrexham</v>
          </cell>
          <cell r="E163">
            <v>176</v>
          </cell>
          <cell r="F163">
            <v>132.03796091376299</v>
          </cell>
          <cell r="G163">
            <v>143.155172184527</v>
          </cell>
          <cell r="H163">
            <v>122.63143698589001</v>
          </cell>
          <cell r="I163">
            <v>166.11035991177599</v>
          </cell>
          <cell r="J163">
            <v>20.523735198637802</v>
          </cell>
          <cell r="K163">
            <v>22.9551877272485</v>
          </cell>
        </row>
        <row r="164">
          <cell r="A164">
            <v>2010</v>
          </cell>
          <cell r="B164" t="str">
            <v>NL</v>
          </cell>
          <cell r="C164" t="str">
            <v>W06000006</v>
          </cell>
          <cell r="D164" t="str">
            <v>Wrexham</v>
          </cell>
          <cell r="E164">
            <v>165</v>
          </cell>
          <cell r="F164">
            <v>123.12605869754999</v>
          </cell>
          <cell r="G164">
            <v>130.60671895629599</v>
          </cell>
          <cell r="H164">
            <v>111.29074927429799</v>
          </cell>
          <cell r="I164">
            <v>152.29097210241099</v>
          </cell>
          <cell r="J164">
            <v>19.315969681997402</v>
          </cell>
          <cell r="K164">
            <v>21.684253146115001</v>
          </cell>
        </row>
        <row r="165">
          <cell r="A165">
            <v>2011</v>
          </cell>
          <cell r="B165" t="str">
            <v>NL</v>
          </cell>
          <cell r="C165" t="str">
            <v>W06000006</v>
          </cell>
          <cell r="D165" t="str">
            <v>Wrexham</v>
          </cell>
          <cell r="E165">
            <v>148</v>
          </cell>
          <cell r="F165">
            <v>109.572814096394</v>
          </cell>
          <cell r="G165">
            <v>118.104508621202</v>
          </cell>
          <cell r="H165">
            <v>99.716108848279504</v>
          </cell>
          <cell r="I165">
            <v>138.88206747761501</v>
          </cell>
          <cell r="J165">
            <v>18.388399772922298</v>
          </cell>
          <cell r="K165">
            <v>20.7775588564133</v>
          </cell>
        </row>
        <row r="166">
          <cell r="A166">
            <v>2012</v>
          </cell>
          <cell r="B166" t="str">
            <v>NL</v>
          </cell>
          <cell r="C166" t="str">
            <v>W06000006</v>
          </cell>
          <cell r="D166" t="str">
            <v>Wrexham</v>
          </cell>
          <cell r="E166">
            <v>145</v>
          </cell>
          <cell r="F166">
            <v>106.681185117607</v>
          </cell>
          <cell r="G166">
            <v>113.003552254133</v>
          </cell>
          <cell r="H166">
            <v>95.262175624542394</v>
          </cell>
          <cell r="I166">
            <v>133.07538725757601</v>
          </cell>
          <cell r="J166">
            <v>17.741376629590501</v>
          </cell>
          <cell r="K166">
            <v>20.071835003442999</v>
          </cell>
        </row>
        <row r="167">
          <cell r="A167">
            <v>2013</v>
          </cell>
          <cell r="B167" t="str">
            <v>NL</v>
          </cell>
          <cell r="C167" t="str">
            <v>W06000006</v>
          </cell>
          <cell r="D167" t="str">
            <v>Wrexham</v>
          </cell>
          <cell r="E167">
            <v>146</v>
          </cell>
          <cell r="F167">
            <v>107.038907909882</v>
          </cell>
          <cell r="G167">
            <v>108.768148039656</v>
          </cell>
          <cell r="H167">
            <v>91.777165577319096</v>
          </cell>
          <cell r="I167">
            <v>127.982834779974</v>
          </cell>
          <cell r="J167">
            <v>16.990982462336699</v>
          </cell>
          <cell r="K167">
            <v>19.214686740318399</v>
          </cell>
        </row>
        <row r="168">
          <cell r="A168">
            <v>2014</v>
          </cell>
          <cell r="B168" t="str">
            <v>NL</v>
          </cell>
          <cell r="C168" t="str">
            <v>W06000006</v>
          </cell>
          <cell r="D168" t="str">
            <v>Wrexham</v>
          </cell>
          <cell r="E168">
            <v>164</v>
          </cell>
          <cell r="F168">
            <v>119.95845341369601</v>
          </cell>
          <cell r="G168">
            <v>123.09913943965</v>
          </cell>
          <cell r="H168">
            <v>104.922135720947</v>
          </cell>
          <cell r="I168">
            <v>143.51200610569001</v>
          </cell>
          <cell r="J168">
            <v>18.177003718702998</v>
          </cell>
          <cell r="K168">
            <v>20.412866666039999</v>
          </cell>
        </row>
        <row r="169">
          <cell r="A169">
            <v>2015</v>
          </cell>
          <cell r="B169" t="str">
            <v>NL</v>
          </cell>
          <cell r="C169" t="str">
            <v>W06000006</v>
          </cell>
          <cell r="D169" t="str">
            <v>Wrexham</v>
          </cell>
          <cell r="E169">
            <v>147</v>
          </cell>
          <cell r="F169">
            <v>107.576456124174</v>
          </cell>
          <cell r="G169">
            <v>108.82747919677399</v>
          </cell>
          <cell r="H169">
            <v>91.899855775408199</v>
          </cell>
          <cell r="I169">
            <v>127.962447937571</v>
          </cell>
          <cell r="J169">
            <v>16.927623421366199</v>
          </cell>
          <cell r="K169">
            <v>19.134968740796801</v>
          </cell>
        </row>
        <row r="182">
          <cell r="A182">
            <v>2004</v>
          </cell>
          <cell r="B182" t="str">
            <v>NQ</v>
          </cell>
          <cell r="C182" t="str">
            <v>W06000008</v>
          </cell>
          <cell r="D182" t="str">
            <v>Ceredigion</v>
          </cell>
          <cell r="E182">
            <v>100</v>
          </cell>
          <cell r="F182">
            <v>131.96964698119399</v>
          </cell>
          <cell r="G182">
            <v>135.883905540797</v>
          </cell>
          <cell r="H182">
            <v>110.47307294177</v>
          </cell>
          <cell r="I182">
            <v>165.37135118590899</v>
          </cell>
          <cell r="J182">
            <v>25.4108325990263</v>
          </cell>
          <cell r="K182">
            <v>29.4874456451127</v>
          </cell>
        </row>
        <row r="183">
          <cell r="A183">
            <v>2005</v>
          </cell>
          <cell r="B183" t="str">
            <v>NQ</v>
          </cell>
          <cell r="C183" t="str">
            <v>W06000008</v>
          </cell>
          <cell r="D183" t="str">
            <v>Ceredigion</v>
          </cell>
          <cell r="E183">
            <v>97</v>
          </cell>
          <cell r="F183">
            <v>128.50235146055499</v>
          </cell>
          <cell r="G183">
            <v>132.69259571332901</v>
          </cell>
          <cell r="H183">
            <v>107.499255858007</v>
          </cell>
          <cell r="I183">
            <v>161.99494665010101</v>
          </cell>
          <cell r="J183">
            <v>25.1933398553217</v>
          </cell>
          <cell r="K183">
            <v>29.3023509367721</v>
          </cell>
        </row>
        <row r="184">
          <cell r="A184">
            <v>2006</v>
          </cell>
          <cell r="B184" t="str">
            <v>NQ</v>
          </cell>
          <cell r="C184" t="str">
            <v>W06000008</v>
          </cell>
          <cell r="D184" t="str">
            <v>Ceredigion</v>
          </cell>
          <cell r="E184">
            <v>80</v>
          </cell>
          <cell r="F184">
            <v>106.18247458256999</v>
          </cell>
          <cell r="G184">
            <v>107.14981763804499</v>
          </cell>
          <cell r="H184">
            <v>84.829026063588699</v>
          </cell>
          <cell r="I184">
            <v>133.51387003132899</v>
          </cell>
          <cell r="J184">
            <v>22.320791574456599</v>
          </cell>
          <cell r="K184">
            <v>26.3640523932836</v>
          </cell>
        </row>
        <row r="185">
          <cell r="A185">
            <v>2007</v>
          </cell>
          <cell r="B185" t="str">
            <v>NQ</v>
          </cell>
          <cell r="C185" t="str">
            <v>W06000008</v>
          </cell>
          <cell r="D185" t="str">
            <v>Ceredigion</v>
          </cell>
          <cell r="E185">
            <v>89</v>
          </cell>
          <cell r="F185">
            <v>118.153094549027</v>
          </cell>
          <cell r="G185">
            <v>114.747553480061</v>
          </cell>
          <cell r="H185">
            <v>92.010095232009803</v>
          </cell>
          <cell r="I185">
            <v>141.37103462028799</v>
          </cell>
          <cell r="J185">
            <v>22.737458248050999</v>
          </cell>
          <cell r="K185">
            <v>26.6234811402269</v>
          </cell>
        </row>
        <row r="186">
          <cell r="A186">
            <v>2008</v>
          </cell>
          <cell r="B186" t="str">
            <v>NQ</v>
          </cell>
          <cell r="C186" t="str">
            <v>W06000008</v>
          </cell>
          <cell r="D186" t="str">
            <v>Ceredigion</v>
          </cell>
          <cell r="E186">
            <v>75</v>
          </cell>
          <cell r="F186">
            <v>100.038681623561</v>
          </cell>
          <cell r="G186">
            <v>100.39228480327399</v>
          </cell>
          <cell r="H186">
            <v>78.782213013410797</v>
          </cell>
          <cell r="I186">
            <v>126.057685236936</v>
          </cell>
          <cell r="J186">
            <v>21.610071789863099</v>
          </cell>
          <cell r="K186">
            <v>25.665400433661699</v>
          </cell>
        </row>
        <row r="187">
          <cell r="A187">
            <v>2009</v>
          </cell>
          <cell r="B187" t="str">
            <v>NQ</v>
          </cell>
          <cell r="C187" t="str">
            <v>W06000008</v>
          </cell>
          <cell r="D187" t="str">
            <v>Ceredigion</v>
          </cell>
          <cell r="E187">
            <v>79</v>
          </cell>
          <cell r="F187">
            <v>105.83853594491001</v>
          </cell>
          <cell r="G187">
            <v>102.58159375122</v>
          </cell>
          <cell r="H187">
            <v>81.018401961430001</v>
          </cell>
          <cell r="I187">
            <v>128.07777786576401</v>
          </cell>
          <cell r="J187">
            <v>21.563191789790199</v>
          </cell>
          <cell r="K187">
            <v>25.496184114543901</v>
          </cell>
        </row>
        <row r="188">
          <cell r="A188">
            <v>2010</v>
          </cell>
          <cell r="B188" t="str">
            <v>NQ</v>
          </cell>
          <cell r="C188" t="str">
            <v>W06000008</v>
          </cell>
          <cell r="D188" t="str">
            <v>Ceredigion</v>
          </cell>
          <cell r="E188">
            <v>65</v>
          </cell>
          <cell r="F188">
            <v>86.416634537405102</v>
          </cell>
          <cell r="G188">
            <v>85.993536303271995</v>
          </cell>
          <cell r="H188">
            <v>66.215216239761602</v>
          </cell>
          <cell r="I188">
            <v>109.787459696669</v>
          </cell>
          <cell r="J188">
            <v>19.7783200635104</v>
          </cell>
          <cell r="K188">
            <v>23.793923393397002</v>
          </cell>
        </row>
        <row r="189">
          <cell r="A189">
            <v>2011</v>
          </cell>
          <cell r="B189" t="str">
            <v>NQ</v>
          </cell>
          <cell r="C189" t="str">
            <v>W06000008</v>
          </cell>
          <cell r="D189" t="str">
            <v>Ceredigion</v>
          </cell>
          <cell r="E189">
            <v>86</v>
          </cell>
          <cell r="F189">
            <v>114.22044545973699</v>
          </cell>
          <cell r="G189">
            <v>108.419816453615</v>
          </cell>
          <cell r="H189">
            <v>86.476629883421694</v>
          </cell>
          <cell r="I189">
            <v>134.18398244885799</v>
          </cell>
          <cell r="J189">
            <v>21.943186570193699</v>
          </cell>
          <cell r="K189">
            <v>25.764165995242401</v>
          </cell>
        </row>
        <row r="190">
          <cell r="A190">
            <v>2012</v>
          </cell>
          <cell r="B190" t="str">
            <v>NQ</v>
          </cell>
          <cell r="C190" t="str">
            <v>W06000008</v>
          </cell>
          <cell r="D190" t="str">
            <v>Ceredigion</v>
          </cell>
          <cell r="E190">
            <v>77</v>
          </cell>
          <cell r="F190">
            <v>101.25450385293099</v>
          </cell>
          <cell r="G190">
            <v>97.8796826686402</v>
          </cell>
          <cell r="H190">
            <v>77.078726104848101</v>
          </cell>
          <cell r="I190">
            <v>122.528234890454</v>
          </cell>
          <cell r="J190">
            <v>20.800956563792099</v>
          </cell>
          <cell r="K190">
            <v>24.648552221814199</v>
          </cell>
        </row>
        <row r="191">
          <cell r="A191">
            <v>2013</v>
          </cell>
          <cell r="B191" t="str">
            <v>NQ</v>
          </cell>
          <cell r="C191" t="str">
            <v>W06000008</v>
          </cell>
          <cell r="D191" t="str">
            <v>Ceredigion</v>
          </cell>
          <cell r="E191">
            <v>70</v>
          </cell>
          <cell r="F191">
            <v>92.148912642830794</v>
          </cell>
          <cell r="G191">
            <v>87.556783639837704</v>
          </cell>
          <cell r="H191">
            <v>68.024575469284102</v>
          </cell>
          <cell r="I191">
            <v>110.895944616104</v>
          </cell>
          <cell r="J191">
            <v>19.532208170553599</v>
          </cell>
          <cell r="K191">
            <v>23.339160976266101</v>
          </cell>
        </row>
        <row r="192">
          <cell r="A192">
            <v>2014</v>
          </cell>
          <cell r="B192" t="str">
            <v>NQ</v>
          </cell>
          <cell r="C192" t="str">
            <v>W06000008</v>
          </cell>
          <cell r="D192" t="str">
            <v>Ceredigion</v>
          </cell>
          <cell r="E192">
            <v>72</v>
          </cell>
          <cell r="F192">
            <v>95.459065296652298</v>
          </cell>
          <cell r="G192">
            <v>90.570220071502703</v>
          </cell>
          <cell r="H192">
            <v>70.610568493109298</v>
          </cell>
          <cell r="I192">
            <v>114.360353981073</v>
          </cell>
          <cell r="J192">
            <v>19.959651578393402</v>
          </cell>
          <cell r="K192">
            <v>23.790133909569899</v>
          </cell>
        </row>
        <row r="193">
          <cell r="A193">
            <v>2015</v>
          </cell>
          <cell r="B193" t="str">
            <v>NQ</v>
          </cell>
          <cell r="C193" t="str">
            <v>W06000008</v>
          </cell>
          <cell r="D193" t="str">
            <v>Ceredigion</v>
          </cell>
          <cell r="E193">
            <v>91</v>
          </cell>
          <cell r="F193">
            <v>121.915275582112</v>
          </cell>
          <cell r="G193">
            <v>113.114906257646</v>
          </cell>
          <cell r="H193">
            <v>90.640731778715804</v>
          </cell>
          <cell r="I193">
            <v>139.38394420379799</v>
          </cell>
          <cell r="J193">
            <v>22.474174478930401</v>
          </cell>
          <cell r="K193">
            <v>26.269037946151698</v>
          </cell>
        </row>
        <row r="194">
          <cell r="A194">
            <v>2004</v>
          </cell>
          <cell r="B194" t="str">
            <v>NS</v>
          </cell>
          <cell r="C194" t="str">
            <v>W06000009</v>
          </cell>
          <cell r="D194" t="str">
            <v>Pembrokeshire</v>
          </cell>
          <cell r="E194">
            <v>189</v>
          </cell>
          <cell r="F194">
            <v>162.33208506544801</v>
          </cell>
          <cell r="G194">
            <v>158.164363714931</v>
          </cell>
          <cell r="H194">
            <v>136.357077303696</v>
          </cell>
          <cell r="I194">
            <v>182.45926572710999</v>
          </cell>
          <cell r="J194">
            <v>21.8072864112346</v>
          </cell>
          <cell r="K194">
            <v>24.294902012178799</v>
          </cell>
        </row>
        <row r="195">
          <cell r="A195">
            <v>2005</v>
          </cell>
          <cell r="B195" t="str">
            <v>NS</v>
          </cell>
          <cell r="C195" t="str">
            <v>W06000009</v>
          </cell>
          <cell r="D195" t="str">
            <v>Pembrokeshire</v>
          </cell>
          <cell r="E195">
            <v>206</v>
          </cell>
          <cell r="F195">
            <v>175.761919388417</v>
          </cell>
          <cell r="G195">
            <v>170.63036516628699</v>
          </cell>
          <cell r="H195">
            <v>148.03736007390799</v>
          </cell>
          <cell r="I195">
            <v>195.68569798962801</v>
          </cell>
          <cell r="J195">
            <v>22.593005092378501</v>
          </cell>
          <cell r="K195">
            <v>25.055332823340699</v>
          </cell>
        </row>
        <row r="196">
          <cell r="A196">
            <v>2006</v>
          </cell>
          <cell r="B196" t="str">
            <v>NS</v>
          </cell>
          <cell r="C196" t="str">
            <v>W06000009</v>
          </cell>
          <cell r="D196" t="str">
            <v>Pembrokeshire</v>
          </cell>
          <cell r="E196">
            <v>156</v>
          </cell>
          <cell r="F196">
            <v>131.89265966620999</v>
          </cell>
          <cell r="G196">
            <v>124.21267017498</v>
          </cell>
          <cell r="H196">
            <v>105.428316553841</v>
          </cell>
          <cell r="I196">
            <v>145.37000129873201</v>
          </cell>
          <cell r="J196">
            <v>18.784353621139498</v>
          </cell>
          <cell r="K196">
            <v>21.157331123752002</v>
          </cell>
        </row>
        <row r="197">
          <cell r="A197">
            <v>2007</v>
          </cell>
          <cell r="B197" t="str">
            <v>NS</v>
          </cell>
          <cell r="C197" t="str">
            <v>W06000009</v>
          </cell>
          <cell r="D197" t="str">
            <v>Pembrokeshire</v>
          </cell>
          <cell r="E197">
            <v>151</v>
          </cell>
          <cell r="F197">
            <v>126.211969241056</v>
          </cell>
          <cell r="G197">
            <v>118.85478427370499</v>
          </cell>
          <cell r="H197">
            <v>100.574402521206</v>
          </cell>
          <cell r="I197">
            <v>139.48497164209101</v>
          </cell>
          <cell r="J197">
            <v>18.280381752498901</v>
          </cell>
          <cell r="K197">
            <v>20.630187368385801</v>
          </cell>
        </row>
        <row r="198">
          <cell r="A198">
            <v>2008</v>
          </cell>
          <cell r="B198" t="str">
            <v>NS</v>
          </cell>
          <cell r="C198" t="str">
            <v>W06000009</v>
          </cell>
          <cell r="D198" t="str">
            <v>Pembrokeshire</v>
          </cell>
          <cell r="E198">
            <v>165</v>
          </cell>
          <cell r="F198">
            <v>136.21278914260199</v>
          </cell>
          <cell r="G198">
            <v>129.20071859583899</v>
          </cell>
          <cell r="H198">
            <v>110.136166541268</v>
          </cell>
          <cell r="I198">
            <v>150.602728418515</v>
          </cell>
          <cell r="J198">
            <v>19.064552054571799</v>
          </cell>
          <cell r="K198">
            <v>21.402009822676099</v>
          </cell>
        </row>
        <row r="199">
          <cell r="A199">
            <v>2009</v>
          </cell>
          <cell r="B199" t="str">
            <v>NS</v>
          </cell>
          <cell r="C199" t="str">
            <v>W06000009</v>
          </cell>
          <cell r="D199" t="str">
            <v>Pembrokeshire</v>
          </cell>
          <cell r="E199">
            <v>163</v>
          </cell>
          <cell r="F199">
            <v>134.08685208492699</v>
          </cell>
          <cell r="G199">
            <v>123.18564340568</v>
          </cell>
          <cell r="H199">
            <v>104.924804955353</v>
          </cell>
          <cell r="I199">
            <v>143.699985043629</v>
          </cell>
          <cell r="J199">
            <v>18.260838450326599</v>
          </cell>
          <cell r="K199">
            <v>20.514341637948998</v>
          </cell>
        </row>
        <row r="200">
          <cell r="A200">
            <v>2010</v>
          </cell>
          <cell r="B200" t="str">
            <v>NS</v>
          </cell>
          <cell r="C200" t="str">
            <v>W06000009</v>
          </cell>
          <cell r="D200" t="str">
            <v>Pembrokeshire</v>
          </cell>
          <cell r="E200">
            <v>148</v>
          </cell>
          <cell r="F200">
            <v>121.337334185974</v>
          </cell>
          <cell r="G200">
            <v>113.864940382486</v>
          </cell>
          <cell r="H200">
            <v>96.116636867264504</v>
          </cell>
          <cell r="I200">
            <v>133.91923686520701</v>
          </cell>
          <cell r="J200">
            <v>17.7483035152211</v>
          </cell>
          <cell r="K200">
            <v>20.054296482721501</v>
          </cell>
        </row>
        <row r="201">
          <cell r="A201">
            <v>2011</v>
          </cell>
          <cell r="B201" t="str">
            <v>NS</v>
          </cell>
          <cell r="C201" t="str">
            <v>W06000009</v>
          </cell>
          <cell r="D201" t="str">
            <v>Pembrokeshire</v>
          </cell>
          <cell r="E201">
            <v>163</v>
          </cell>
          <cell r="F201">
            <v>132.938595418104</v>
          </cell>
          <cell r="G201">
            <v>122.170984618571</v>
          </cell>
          <cell r="H201">
            <v>104.051629078492</v>
          </cell>
          <cell r="I201">
            <v>142.52638345854001</v>
          </cell>
          <cell r="J201">
            <v>18.119355540078899</v>
          </cell>
          <cell r="K201">
            <v>20.355398839969201</v>
          </cell>
        </row>
        <row r="202">
          <cell r="A202">
            <v>2012</v>
          </cell>
          <cell r="B202" t="str">
            <v>NS</v>
          </cell>
          <cell r="C202" t="str">
            <v>W06000009</v>
          </cell>
          <cell r="D202" t="str">
            <v>Pembrokeshire</v>
          </cell>
          <cell r="E202">
            <v>151</v>
          </cell>
          <cell r="F202">
            <v>122.72930466940301</v>
          </cell>
          <cell r="G202">
            <v>112.74996060877901</v>
          </cell>
          <cell r="H202">
            <v>95.344901986505405</v>
          </cell>
          <cell r="I202">
            <v>132.39230864049799</v>
          </cell>
          <cell r="J202">
            <v>17.405058622274101</v>
          </cell>
          <cell r="K202">
            <v>19.642348031718299</v>
          </cell>
        </row>
        <row r="203">
          <cell r="A203">
            <v>2013</v>
          </cell>
          <cell r="B203" t="str">
            <v>NS</v>
          </cell>
          <cell r="C203" t="str">
            <v>W06000009</v>
          </cell>
          <cell r="D203" t="str">
            <v>Pembrokeshire</v>
          </cell>
          <cell r="E203">
            <v>142</v>
          </cell>
          <cell r="F203">
            <v>115.20269996187</v>
          </cell>
          <cell r="G203">
            <v>104.703287474398</v>
          </cell>
          <cell r="H203">
            <v>88.025090062557894</v>
          </cell>
          <cell r="I203">
            <v>123.596918357357</v>
          </cell>
          <cell r="J203">
            <v>16.6781974118406</v>
          </cell>
          <cell r="K203">
            <v>18.893630882958998</v>
          </cell>
        </row>
        <row r="204">
          <cell r="A204">
            <v>2014</v>
          </cell>
          <cell r="B204" t="str">
            <v>NS</v>
          </cell>
          <cell r="C204" t="str">
            <v>W06000009</v>
          </cell>
          <cell r="D204" t="str">
            <v>Pembrokeshire</v>
          </cell>
          <cell r="E204">
            <v>122</v>
          </cell>
          <cell r="F204">
            <v>98.652822926269195</v>
          </cell>
          <cell r="G204">
            <v>87.414303302575206</v>
          </cell>
          <cell r="H204">
            <v>72.465636193793799</v>
          </cell>
          <cell r="I204">
            <v>104.51710164882699</v>
          </cell>
          <cell r="J204">
            <v>14.9486671087814</v>
          </cell>
          <cell r="K204">
            <v>17.102798346251902</v>
          </cell>
        </row>
        <row r="205">
          <cell r="A205">
            <v>2015</v>
          </cell>
          <cell r="B205" t="str">
            <v>NS</v>
          </cell>
          <cell r="C205" t="str">
            <v>W06000009</v>
          </cell>
          <cell r="D205" t="str">
            <v>Pembrokeshire</v>
          </cell>
          <cell r="E205">
            <v>158</v>
          </cell>
          <cell r="F205">
            <v>127.97252640445799</v>
          </cell>
          <cell r="G205">
            <v>111.456820290625</v>
          </cell>
          <cell r="H205">
            <v>94.573492168427904</v>
          </cell>
          <cell r="I205">
            <v>130.45853572097101</v>
          </cell>
          <cell r="J205">
            <v>16.883328122196801</v>
          </cell>
          <cell r="K205">
            <v>19.0017154303467</v>
          </cell>
        </row>
        <row r="206">
          <cell r="A206">
            <v>2004</v>
          </cell>
          <cell r="B206" t="str">
            <v>NU</v>
          </cell>
          <cell r="C206" t="str">
            <v>W06000010</v>
          </cell>
          <cell r="D206" t="str">
            <v>Carmarthenshire</v>
          </cell>
          <cell r="E206">
            <v>277</v>
          </cell>
          <cell r="F206">
            <v>156.06776834359701</v>
          </cell>
          <cell r="G206">
            <v>157.67012505573101</v>
          </cell>
          <cell r="H206">
            <v>139.60243688051801</v>
          </cell>
          <cell r="I206">
            <v>177.422461679604</v>
          </cell>
          <cell r="J206">
            <v>18.0676881752124</v>
          </cell>
          <cell r="K206">
            <v>19.7523366238735</v>
          </cell>
        </row>
        <row r="207">
          <cell r="A207">
            <v>2005</v>
          </cell>
          <cell r="B207" t="str">
            <v>NU</v>
          </cell>
          <cell r="C207" t="str">
            <v>W06000010</v>
          </cell>
          <cell r="D207" t="str">
            <v>Carmarthenshire</v>
          </cell>
          <cell r="E207">
            <v>283</v>
          </cell>
          <cell r="F207">
            <v>158.784485128683</v>
          </cell>
          <cell r="G207">
            <v>159.68358554948699</v>
          </cell>
          <cell r="H207">
            <v>141.56307132609001</v>
          </cell>
          <cell r="I207">
            <v>179.47477910161001</v>
          </cell>
          <cell r="J207">
            <v>18.120514223397301</v>
          </cell>
          <cell r="K207">
            <v>19.7911935521233</v>
          </cell>
        </row>
        <row r="208">
          <cell r="A208">
            <v>2006</v>
          </cell>
          <cell r="B208" t="str">
            <v>NU</v>
          </cell>
          <cell r="C208" t="str">
            <v>W06000010</v>
          </cell>
          <cell r="D208" t="str">
            <v>Carmarthenshire</v>
          </cell>
          <cell r="E208">
            <v>259</v>
          </cell>
          <cell r="F208">
            <v>144.286478295748</v>
          </cell>
          <cell r="G208">
            <v>144.36032176753</v>
          </cell>
          <cell r="H208">
            <v>127.256454274397</v>
          </cell>
          <cell r="I208">
            <v>163.116269099909</v>
          </cell>
          <cell r="J208">
            <v>17.103867493132501</v>
          </cell>
          <cell r="K208">
            <v>18.755947332379201</v>
          </cell>
        </row>
        <row r="209">
          <cell r="A209">
            <v>2007</v>
          </cell>
          <cell r="B209" t="str">
            <v>NU</v>
          </cell>
          <cell r="C209" t="str">
            <v>W06000010</v>
          </cell>
          <cell r="D209" t="str">
            <v>Carmarthenshire</v>
          </cell>
          <cell r="E209">
            <v>275</v>
          </cell>
          <cell r="F209">
            <v>151.67058252534301</v>
          </cell>
          <cell r="G209">
            <v>149.00033346893599</v>
          </cell>
          <cell r="H209">
            <v>131.848257209595</v>
          </cell>
          <cell r="I209">
            <v>167.75778120965899</v>
          </cell>
          <cell r="J209">
            <v>17.152076259340198</v>
          </cell>
          <cell r="K209">
            <v>18.757447740723599</v>
          </cell>
        </row>
        <row r="210">
          <cell r="A210">
            <v>2008</v>
          </cell>
          <cell r="B210" t="str">
            <v>NU</v>
          </cell>
          <cell r="C210" t="str">
            <v>W06000010</v>
          </cell>
          <cell r="D210" t="str">
            <v>Carmarthenshire</v>
          </cell>
          <cell r="E210">
            <v>263</v>
          </cell>
          <cell r="F210">
            <v>144.096166384501</v>
          </cell>
          <cell r="G210">
            <v>140.133489187604</v>
          </cell>
          <cell r="H210">
            <v>123.638437836403</v>
          </cell>
          <cell r="I210">
            <v>158.209029163851</v>
          </cell>
          <cell r="J210">
            <v>16.4950513512002</v>
          </cell>
          <cell r="K210">
            <v>18.0755399762471</v>
          </cell>
        </row>
        <row r="211">
          <cell r="A211">
            <v>2009</v>
          </cell>
          <cell r="B211" t="str">
            <v>NU</v>
          </cell>
          <cell r="C211" t="str">
            <v>W06000010</v>
          </cell>
          <cell r="D211" t="str">
            <v>Carmarthenshire</v>
          </cell>
          <cell r="E211">
            <v>266</v>
          </cell>
          <cell r="F211">
            <v>145.477615042167</v>
          </cell>
          <cell r="G211">
            <v>142.18499803856599</v>
          </cell>
          <cell r="H211">
            <v>125.541659383801</v>
          </cell>
          <cell r="I211">
            <v>160.413556524379</v>
          </cell>
          <cell r="J211">
            <v>16.643338654765699</v>
          </cell>
          <cell r="K211">
            <v>18.228558485812201</v>
          </cell>
        </row>
        <row r="212">
          <cell r="A212">
            <v>2010</v>
          </cell>
          <cell r="B212" t="str">
            <v>NU</v>
          </cell>
          <cell r="C212" t="str">
            <v>W06000010</v>
          </cell>
          <cell r="D212" t="str">
            <v>Carmarthenshire</v>
          </cell>
          <cell r="E212">
            <v>229</v>
          </cell>
          <cell r="F212">
            <v>125.133876855151</v>
          </cell>
          <cell r="G212">
            <v>120.366622674601</v>
          </cell>
          <cell r="H212">
            <v>105.20853930138701</v>
          </cell>
          <cell r="I212">
            <v>137.08690346312</v>
          </cell>
          <cell r="J212">
            <v>15.158083373214</v>
          </cell>
          <cell r="K212">
            <v>16.720280788518501</v>
          </cell>
        </row>
        <row r="213">
          <cell r="A213">
            <v>2011</v>
          </cell>
          <cell r="B213" t="str">
            <v>NU</v>
          </cell>
          <cell r="C213" t="str">
            <v>W06000010</v>
          </cell>
          <cell r="D213" t="str">
            <v>Carmarthenshire</v>
          </cell>
          <cell r="E213">
            <v>224</v>
          </cell>
          <cell r="F213">
            <v>121.764939307788</v>
          </cell>
          <cell r="G213">
            <v>115.61524860796099</v>
          </cell>
          <cell r="H213">
            <v>100.89887374771899</v>
          </cell>
          <cell r="I213">
            <v>131.86606670490201</v>
          </cell>
          <cell r="J213">
            <v>14.7163748602421</v>
          </cell>
          <cell r="K213">
            <v>16.250818096940701</v>
          </cell>
        </row>
        <row r="214">
          <cell r="A214">
            <v>2012</v>
          </cell>
          <cell r="B214" t="str">
            <v>NU</v>
          </cell>
          <cell r="C214" t="str">
            <v>W06000010</v>
          </cell>
          <cell r="D214" t="str">
            <v>Carmarthenshire</v>
          </cell>
          <cell r="E214">
            <v>204</v>
          </cell>
          <cell r="F214">
            <v>110.67888474747301</v>
          </cell>
          <cell r="G214">
            <v>105.49693361934899</v>
          </cell>
          <cell r="H214">
            <v>91.442337603946598</v>
          </cell>
          <cell r="I214">
            <v>121.091214156288</v>
          </cell>
          <cell r="J214">
            <v>14.0545960154027</v>
          </cell>
          <cell r="K214">
            <v>15.5942805369388</v>
          </cell>
        </row>
        <row r="215">
          <cell r="A215">
            <v>2013</v>
          </cell>
          <cell r="B215" t="str">
            <v>NU</v>
          </cell>
          <cell r="C215" t="str">
            <v>W06000010</v>
          </cell>
          <cell r="D215" t="str">
            <v>Carmarthenshire</v>
          </cell>
          <cell r="E215">
            <v>227</v>
          </cell>
          <cell r="F215">
            <v>122.914647419063</v>
          </cell>
          <cell r="G215">
            <v>114.390895327819</v>
          </cell>
          <cell r="H215">
            <v>99.923795405902396</v>
          </cell>
          <cell r="I215">
            <v>130.355894887429</v>
          </cell>
          <cell r="J215">
            <v>14.467099921916899</v>
          </cell>
          <cell r="K215">
            <v>15.9649995596096</v>
          </cell>
        </row>
        <row r="216">
          <cell r="A216">
            <v>2014</v>
          </cell>
          <cell r="B216" t="str">
            <v>NU</v>
          </cell>
          <cell r="C216" t="str">
            <v>W06000010</v>
          </cell>
          <cell r="D216" t="str">
            <v>Carmarthenshire</v>
          </cell>
          <cell r="E216">
            <v>207</v>
          </cell>
          <cell r="F216">
            <v>111.95361767028299</v>
          </cell>
          <cell r="G216">
            <v>102.054073104653</v>
          </cell>
          <cell r="H216">
            <v>88.530969206331903</v>
          </cell>
          <cell r="I216">
            <v>117.047239684696</v>
          </cell>
          <cell r="J216">
            <v>13.523103898320899</v>
          </cell>
          <cell r="K216">
            <v>14.9931665800434</v>
          </cell>
        </row>
        <row r="217">
          <cell r="A217">
            <v>2015</v>
          </cell>
          <cell r="B217" t="str">
            <v>NU</v>
          </cell>
          <cell r="C217" t="str">
            <v>W06000010</v>
          </cell>
          <cell r="D217" t="str">
            <v>Carmarthenshire</v>
          </cell>
          <cell r="E217">
            <v>270</v>
          </cell>
          <cell r="F217">
            <v>145.84897608617001</v>
          </cell>
          <cell r="G217">
            <v>131.18482918208099</v>
          </cell>
          <cell r="H217">
            <v>115.890750498895</v>
          </cell>
          <cell r="I217">
            <v>147.92423770165399</v>
          </cell>
          <cell r="J217">
            <v>15.294078683186401</v>
          </cell>
          <cell r="K217">
            <v>16.7394085195725</v>
          </cell>
        </row>
      </sheetData>
      <sheetData sheetId="20"/>
      <sheetData sheetId="21">
        <row r="2">
          <cell r="A2">
            <v>2004</v>
          </cell>
          <cell r="B2" t="str">
            <v>Wales</v>
          </cell>
          <cell r="C2" t="str">
            <v>NULL</v>
          </cell>
          <cell r="D2" t="str">
            <v>Wales</v>
          </cell>
          <cell r="E2">
            <v>6770</v>
          </cell>
          <cell r="F2">
            <v>228.91558932069901</v>
          </cell>
          <cell r="G2">
            <v>250.58307197386901</v>
          </cell>
          <cell r="H2">
            <v>244.626032345185</v>
          </cell>
          <cell r="I2">
            <v>256.648099390776</v>
          </cell>
          <cell r="J2">
            <v>5.9570396286845302</v>
          </cell>
          <cell r="K2">
            <v>6.0650274169069602</v>
          </cell>
        </row>
        <row r="3">
          <cell r="A3">
            <v>2005</v>
          </cell>
          <cell r="B3" t="str">
            <v>Wales</v>
          </cell>
          <cell r="C3" t="str">
            <v>NULL</v>
          </cell>
          <cell r="D3" t="str">
            <v>Wales</v>
          </cell>
          <cell r="E3">
            <v>6738</v>
          </cell>
          <cell r="F3">
            <v>226.92148240550199</v>
          </cell>
          <cell r="G3">
            <v>246.54588626985199</v>
          </cell>
          <cell r="H3">
            <v>240.66962331752401</v>
          </cell>
          <cell r="I3">
            <v>252.52892789491199</v>
          </cell>
          <cell r="J3">
            <v>5.8762629523279504</v>
          </cell>
          <cell r="K3">
            <v>5.9830416250597098</v>
          </cell>
        </row>
        <row r="4">
          <cell r="A4">
            <v>2006</v>
          </cell>
          <cell r="B4" t="str">
            <v>Wales</v>
          </cell>
          <cell r="C4" t="str">
            <v>NULL</v>
          </cell>
          <cell r="D4" t="str">
            <v>Wales</v>
          </cell>
          <cell r="E4">
            <v>6621</v>
          </cell>
          <cell r="F4">
            <v>221.75941866275801</v>
          </cell>
          <cell r="G4">
            <v>239.50095959845001</v>
          </cell>
          <cell r="H4">
            <v>233.74209482417001</v>
          </cell>
          <cell r="I4">
            <v>245.365399645721</v>
          </cell>
          <cell r="J4">
            <v>5.7588647742797203</v>
          </cell>
          <cell r="K4">
            <v>5.86444004727079</v>
          </cell>
        </row>
        <row r="5">
          <cell r="A5">
            <v>2007</v>
          </cell>
          <cell r="B5" t="str">
            <v>Wales</v>
          </cell>
          <cell r="C5" t="str">
            <v>NULL</v>
          </cell>
          <cell r="D5" t="str">
            <v>Wales</v>
          </cell>
          <cell r="E5">
            <v>6738</v>
          </cell>
          <cell r="F5">
            <v>224.12940296357701</v>
          </cell>
          <cell r="G5">
            <v>240.13502831848299</v>
          </cell>
          <cell r="H5">
            <v>234.41010934483501</v>
          </cell>
          <cell r="I5">
            <v>245.963975865131</v>
          </cell>
          <cell r="J5">
            <v>5.7249189736484096</v>
          </cell>
          <cell r="K5">
            <v>5.82894754664835</v>
          </cell>
        </row>
        <row r="6">
          <cell r="A6">
            <v>2008</v>
          </cell>
          <cell r="B6" t="str">
            <v>Wales</v>
          </cell>
          <cell r="C6" t="str">
            <v>NULL</v>
          </cell>
          <cell r="D6" t="str">
            <v>Wales</v>
          </cell>
          <cell r="E6">
            <v>6630</v>
          </cell>
          <cell r="F6">
            <v>219.110754041734</v>
          </cell>
          <cell r="G6">
            <v>232.588252568901</v>
          </cell>
          <cell r="H6">
            <v>226.99605196635699</v>
          </cell>
          <cell r="I6">
            <v>238.28290273669199</v>
          </cell>
          <cell r="J6">
            <v>5.59220060254495</v>
          </cell>
          <cell r="K6">
            <v>5.6946501677907104</v>
          </cell>
        </row>
        <row r="7">
          <cell r="A7">
            <v>2009</v>
          </cell>
          <cell r="B7" t="str">
            <v>Wales</v>
          </cell>
          <cell r="C7" t="str">
            <v>NULL</v>
          </cell>
          <cell r="D7" t="str">
            <v>Wales</v>
          </cell>
          <cell r="E7">
            <v>6550</v>
          </cell>
          <cell r="F7">
            <v>215.540503186709</v>
          </cell>
          <cell r="G7">
            <v>226.17623432062101</v>
          </cell>
          <cell r="H7">
            <v>220.708672928993</v>
          </cell>
          <cell r="I7">
            <v>231.74457792778301</v>
          </cell>
          <cell r="J7">
            <v>5.4675613916285197</v>
          </cell>
          <cell r="K7">
            <v>5.5683436071613199</v>
          </cell>
        </row>
        <row r="8">
          <cell r="A8">
            <v>2010</v>
          </cell>
          <cell r="B8" t="str">
            <v>Wales</v>
          </cell>
          <cell r="C8" t="str">
            <v>NULL</v>
          </cell>
          <cell r="D8" t="str">
            <v>Wales</v>
          </cell>
          <cell r="E8">
            <v>6358</v>
          </cell>
          <cell r="F8">
            <v>208.46099848162501</v>
          </cell>
          <cell r="G8">
            <v>217.010336335272</v>
          </cell>
          <cell r="H8">
            <v>211.68802864318999</v>
          </cell>
          <cell r="I8">
            <v>222.43223427835099</v>
          </cell>
          <cell r="J8">
            <v>5.3223076920824299</v>
          </cell>
          <cell r="K8">
            <v>5.4218979430787302</v>
          </cell>
        </row>
        <row r="9">
          <cell r="A9">
            <v>2011</v>
          </cell>
          <cell r="B9" t="str">
            <v>Wales</v>
          </cell>
          <cell r="C9" t="str">
            <v>NULL</v>
          </cell>
          <cell r="D9" t="str">
            <v>Wales</v>
          </cell>
          <cell r="E9">
            <v>6171</v>
          </cell>
          <cell r="F9">
            <v>201.41930269949501</v>
          </cell>
          <cell r="G9">
            <v>208.66956013817699</v>
          </cell>
          <cell r="H9">
            <v>203.47518173348001</v>
          </cell>
          <cell r="I9">
            <v>213.962612006944</v>
          </cell>
          <cell r="J9">
            <v>5.1943784046965202</v>
          </cell>
          <cell r="K9">
            <v>5.2930518687671801</v>
          </cell>
        </row>
        <row r="10">
          <cell r="A10">
            <v>2012</v>
          </cell>
          <cell r="B10" t="str">
            <v>Wales</v>
          </cell>
          <cell r="C10" t="str">
            <v>NULL</v>
          </cell>
          <cell r="D10" t="str">
            <v>Wales</v>
          </cell>
          <cell r="E10">
            <v>6189</v>
          </cell>
          <cell r="F10">
            <v>201.32937896278801</v>
          </cell>
          <cell r="G10">
            <v>206.13871626269699</v>
          </cell>
          <cell r="H10">
            <v>201.01586087534301</v>
          </cell>
          <cell r="I10">
            <v>211.35874334838999</v>
          </cell>
          <cell r="J10">
            <v>5.1228553873533302</v>
          </cell>
          <cell r="K10">
            <v>5.22002708569386</v>
          </cell>
        </row>
        <row r="11">
          <cell r="A11">
            <v>2013</v>
          </cell>
          <cell r="B11" t="str">
            <v>Wales</v>
          </cell>
          <cell r="C11" t="str">
            <v>NULL</v>
          </cell>
          <cell r="D11" t="str">
            <v>Wales</v>
          </cell>
          <cell r="E11">
            <v>6333</v>
          </cell>
          <cell r="F11">
            <v>205.45598706467501</v>
          </cell>
          <cell r="G11">
            <v>207.942088879452</v>
          </cell>
          <cell r="H11">
            <v>202.832993440059</v>
          </cell>
          <cell r="I11">
            <v>213.14697543337701</v>
          </cell>
          <cell r="J11">
            <v>5.10909543939266</v>
          </cell>
          <cell r="K11">
            <v>5.2048865539256903</v>
          </cell>
        </row>
        <row r="12">
          <cell r="A12">
            <v>2014</v>
          </cell>
          <cell r="B12" t="str">
            <v>Wales</v>
          </cell>
          <cell r="C12" t="str">
            <v>NULL</v>
          </cell>
          <cell r="D12" t="str">
            <v>Wales</v>
          </cell>
          <cell r="E12">
            <v>6108</v>
          </cell>
          <cell r="F12">
            <v>197.53974403920299</v>
          </cell>
          <cell r="G12">
            <v>197.39959929339901</v>
          </cell>
          <cell r="H12">
            <v>192.463740971889</v>
          </cell>
          <cell r="I12">
            <v>202.429707570673</v>
          </cell>
          <cell r="J12">
            <v>4.9358583215099303</v>
          </cell>
          <cell r="K12">
            <v>5.0301082772735999</v>
          </cell>
        </row>
        <row r="13">
          <cell r="A13">
            <v>2015</v>
          </cell>
          <cell r="B13" t="str">
            <v>Wales</v>
          </cell>
          <cell r="C13" t="str">
            <v>NULL</v>
          </cell>
          <cell r="D13" t="str">
            <v>Wales</v>
          </cell>
          <cell r="E13">
            <v>6577</v>
          </cell>
          <cell r="F13">
            <v>212.223862132254</v>
          </cell>
          <cell r="G13">
            <v>210.948603985765</v>
          </cell>
          <cell r="H13">
            <v>205.863153037313</v>
          </cell>
          <cell r="I13">
            <v>216.12759923912901</v>
          </cell>
          <cell r="J13">
            <v>5.0854509484525501</v>
          </cell>
          <cell r="K13">
            <v>5.17899525336344</v>
          </cell>
        </row>
        <row r="14">
          <cell r="A14">
            <v>2004</v>
          </cell>
          <cell r="B14" t="str">
            <v>7A1</v>
          </cell>
          <cell r="C14" t="str">
            <v>NULL</v>
          </cell>
          <cell r="D14" t="str">
            <v>Betsi Cadwaladr UHB</v>
          </cell>
          <cell r="E14">
            <v>1616</v>
          </cell>
          <cell r="F14">
            <v>240.31812409099999</v>
          </cell>
          <cell r="G14">
            <v>250.071073063933</v>
          </cell>
          <cell r="H14">
            <v>237.989046594771</v>
          </cell>
          <cell r="I14">
            <v>262.60611404026002</v>
          </cell>
          <cell r="J14">
            <v>12.0820264691622</v>
          </cell>
          <cell r="K14">
            <v>12.5350409763271</v>
          </cell>
        </row>
        <row r="15">
          <cell r="A15">
            <v>2005</v>
          </cell>
          <cell r="B15" t="str">
            <v>7A1</v>
          </cell>
          <cell r="C15" t="str">
            <v>NULL</v>
          </cell>
          <cell r="D15" t="str">
            <v>Betsi Cadwaladr UHB</v>
          </cell>
          <cell r="E15">
            <v>1651</v>
          </cell>
          <cell r="F15">
            <v>245.23674778343701</v>
          </cell>
          <cell r="G15">
            <v>252.47591491792201</v>
          </cell>
          <cell r="H15">
            <v>240.39909440705699</v>
          </cell>
          <cell r="I15">
            <v>265.00063132608301</v>
          </cell>
          <cell r="J15">
            <v>12.076820510865099</v>
          </cell>
          <cell r="K15">
            <v>12.5247164081614</v>
          </cell>
        </row>
        <row r="16">
          <cell r="A16">
            <v>2006</v>
          </cell>
          <cell r="B16" t="str">
            <v>7A1</v>
          </cell>
          <cell r="C16" t="str">
            <v>NULL</v>
          </cell>
          <cell r="D16" t="str">
            <v>Betsi Cadwaladr UHB</v>
          </cell>
          <cell r="E16">
            <v>1574</v>
          </cell>
          <cell r="F16">
            <v>232.88123205120399</v>
          </cell>
          <cell r="G16">
            <v>238.98667311110501</v>
          </cell>
          <cell r="H16">
            <v>227.28115747947001</v>
          </cell>
          <cell r="I16">
            <v>251.137024149875</v>
          </cell>
          <cell r="J16">
            <v>11.7055156316351</v>
          </cell>
          <cell r="K16">
            <v>12.150351038769299</v>
          </cell>
        </row>
        <row r="17">
          <cell r="A17">
            <v>2007</v>
          </cell>
          <cell r="B17" t="str">
            <v>7A1</v>
          </cell>
          <cell r="C17" t="str">
            <v>NULL</v>
          </cell>
          <cell r="D17" t="str">
            <v>Betsi Cadwaladr UHB</v>
          </cell>
          <cell r="E17">
            <v>1566</v>
          </cell>
          <cell r="F17">
            <v>230.46866376741201</v>
          </cell>
          <cell r="G17">
            <v>233.34317463928301</v>
          </cell>
          <cell r="H17">
            <v>221.88170178280299</v>
          </cell>
          <cell r="I17">
            <v>245.241343037722</v>
          </cell>
          <cell r="J17">
            <v>11.461472856479901</v>
          </cell>
          <cell r="K17">
            <v>11.8981683984388</v>
          </cell>
        </row>
        <row r="18">
          <cell r="A18">
            <v>2008</v>
          </cell>
          <cell r="B18" t="str">
            <v>7A1</v>
          </cell>
          <cell r="C18" t="str">
            <v>NULL</v>
          </cell>
          <cell r="D18" t="str">
            <v>Betsi Cadwaladr UHB</v>
          </cell>
          <cell r="E18">
            <v>1617</v>
          </cell>
          <cell r="F18">
            <v>236.87309930212501</v>
          </cell>
          <cell r="G18">
            <v>236.94749881519999</v>
          </cell>
          <cell r="H18">
            <v>225.48545861488799</v>
          </cell>
          <cell r="I18">
            <v>248.83917155418499</v>
          </cell>
          <cell r="J18">
            <v>11.4620402003116</v>
          </cell>
          <cell r="K18">
            <v>11.8916727389845</v>
          </cell>
        </row>
        <row r="19">
          <cell r="A19">
            <v>2009</v>
          </cell>
          <cell r="B19" t="str">
            <v>7A1</v>
          </cell>
          <cell r="C19" t="str">
            <v>NULL</v>
          </cell>
          <cell r="D19" t="str">
            <v>Betsi Cadwaladr UHB</v>
          </cell>
          <cell r="E19">
            <v>1617</v>
          </cell>
          <cell r="F19">
            <v>236.20494467370301</v>
          </cell>
          <cell r="G19">
            <v>232.24908788354799</v>
          </cell>
          <cell r="H19">
            <v>221.015039828064</v>
          </cell>
          <cell r="I19">
            <v>243.90422263052</v>
          </cell>
          <cell r="J19">
            <v>11.2340480554842</v>
          </cell>
          <cell r="K19">
            <v>11.655134746971999</v>
          </cell>
        </row>
        <row r="20">
          <cell r="A20">
            <v>2010</v>
          </cell>
          <cell r="B20" t="str">
            <v>7A1</v>
          </cell>
          <cell r="C20" t="str">
            <v>NULL</v>
          </cell>
          <cell r="D20" t="str">
            <v>Betsi Cadwaladr UHB</v>
          </cell>
          <cell r="E20">
            <v>1500</v>
          </cell>
          <cell r="F20">
            <v>218.687264091114</v>
          </cell>
          <cell r="G20">
            <v>213.898954767985</v>
          </cell>
          <cell r="H20">
            <v>203.16090691201001</v>
          </cell>
          <cell r="I20">
            <v>225.05522861396901</v>
          </cell>
          <cell r="J20">
            <v>10.738047855975299</v>
          </cell>
          <cell r="K20">
            <v>11.1562738459837</v>
          </cell>
        </row>
        <row r="21">
          <cell r="A21">
            <v>2011</v>
          </cell>
          <cell r="B21" t="str">
            <v>7A1</v>
          </cell>
          <cell r="C21" t="str">
            <v>NULL</v>
          </cell>
          <cell r="D21" t="str">
            <v>Betsi Cadwaladr UHB</v>
          </cell>
          <cell r="E21">
            <v>1370</v>
          </cell>
          <cell r="F21">
            <v>199.00728773403301</v>
          </cell>
          <cell r="G21">
            <v>193.823153234193</v>
          </cell>
          <cell r="H21">
            <v>183.64909377069</v>
          </cell>
          <cell r="I21">
            <v>204.41225701039099</v>
          </cell>
          <cell r="J21">
            <v>10.174059463503101</v>
          </cell>
          <cell r="K21">
            <v>10.589103776197801</v>
          </cell>
        </row>
        <row r="22">
          <cell r="A22">
            <v>2012</v>
          </cell>
          <cell r="B22" t="str">
            <v>7A1</v>
          </cell>
          <cell r="C22" t="str">
            <v>NULL</v>
          </cell>
          <cell r="D22" t="str">
            <v>Betsi Cadwaladr UHB</v>
          </cell>
          <cell r="E22">
            <v>1472</v>
          </cell>
          <cell r="F22">
            <v>213.19923410492501</v>
          </cell>
          <cell r="G22">
            <v>205.164847567923</v>
          </cell>
          <cell r="H22">
            <v>194.76455451068099</v>
          </cell>
          <cell r="I22">
            <v>215.97412864628899</v>
          </cell>
          <cell r="J22">
            <v>10.4002930572421</v>
          </cell>
          <cell r="K22">
            <v>10.809281078366499</v>
          </cell>
        </row>
        <row r="23">
          <cell r="A23">
            <v>2013</v>
          </cell>
          <cell r="B23" t="str">
            <v>7A1</v>
          </cell>
          <cell r="C23" t="str">
            <v>NULL</v>
          </cell>
          <cell r="D23" t="str">
            <v>Betsi Cadwaladr UHB</v>
          </cell>
          <cell r="E23">
            <v>1459</v>
          </cell>
          <cell r="F23">
            <v>210.84241588702699</v>
          </cell>
          <cell r="G23">
            <v>200.51622340265399</v>
          </cell>
          <cell r="H23">
            <v>190.29838485542601</v>
          </cell>
          <cell r="I23">
            <v>211.13769975451601</v>
          </cell>
          <cell r="J23">
            <v>10.217838547227901</v>
          </cell>
          <cell r="K23">
            <v>10.6214763518624</v>
          </cell>
        </row>
        <row r="24">
          <cell r="A24">
            <v>2014</v>
          </cell>
          <cell r="B24" t="str">
            <v>7A1</v>
          </cell>
          <cell r="C24" t="str">
            <v>NULL</v>
          </cell>
          <cell r="D24" t="str">
            <v>Betsi Cadwaladr UHB</v>
          </cell>
          <cell r="E24">
            <v>1457</v>
          </cell>
          <cell r="F24">
            <v>209.930868338621</v>
          </cell>
          <cell r="G24">
            <v>197.74548352006099</v>
          </cell>
          <cell r="H24">
            <v>187.66104925280601</v>
          </cell>
          <cell r="I24">
            <v>208.228564922369</v>
          </cell>
          <cell r="J24">
            <v>10.084434267254601</v>
          </cell>
          <cell r="K24">
            <v>10.4830814023087</v>
          </cell>
        </row>
        <row r="25">
          <cell r="A25">
            <v>2015</v>
          </cell>
          <cell r="B25" t="str">
            <v>7A1</v>
          </cell>
          <cell r="C25" t="str">
            <v>NULL</v>
          </cell>
          <cell r="D25" t="str">
            <v>Betsi Cadwaladr UHB</v>
          </cell>
          <cell r="E25">
            <v>1502</v>
          </cell>
          <cell r="F25">
            <v>216.279106603136</v>
          </cell>
          <cell r="G25">
            <v>201.61962271518499</v>
          </cell>
          <cell r="H25">
            <v>191.487758530684</v>
          </cell>
          <cell r="I25">
            <v>212.14583480843501</v>
          </cell>
          <cell r="J25">
            <v>10.131864184500801</v>
          </cell>
          <cell r="K25">
            <v>10.526212093249899</v>
          </cell>
        </row>
        <row r="26">
          <cell r="A26">
            <v>2004</v>
          </cell>
          <cell r="B26" t="str">
            <v>7A7</v>
          </cell>
          <cell r="C26" t="str">
            <v>NULL</v>
          </cell>
          <cell r="D26" t="str">
            <v>Powys tHB</v>
          </cell>
          <cell r="E26">
            <v>265</v>
          </cell>
          <cell r="F26">
            <v>204.52580884168901</v>
          </cell>
          <cell r="G26">
            <v>198.943013546354</v>
          </cell>
          <cell r="H26">
            <v>175.567493713852</v>
          </cell>
          <cell r="I26">
            <v>224.54938081913599</v>
          </cell>
          <cell r="J26">
            <v>23.375519832501801</v>
          </cell>
          <cell r="K26">
            <v>25.606367272781799</v>
          </cell>
        </row>
        <row r="27">
          <cell r="A27">
            <v>2005</v>
          </cell>
          <cell r="B27" t="str">
            <v>7A7</v>
          </cell>
          <cell r="C27" t="str">
            <v>NULL</v>
          </cell>
          <cell r="D27" t="str">
            <v>Powys tHB</v>
          </cell>
          <cell r="E27">
            <v>282</v>
          </cell>
          <cell r="F27">
            <v>216.57322786268301</v>
          </cell>
          <cell r="G27">
            <v>209.20758829616801</v>
          </cell>
          <cell r="H27">
            <v>185.32616201257801</v>
          </cell>
          <cell r="I27">
            <v>235.294933045146</v>
          </cell>
          <cell r="J27">
            <v>23.881426283590802</v>
          </cell>
          <cell r="K27">
            <v>26.0873447489776</v>
          </cell>
        </row>
        <row r="28">
          <cell r="A28">
            <v>2006</v>
          </cell>
          <cell r="B28" t="str">
            <v>7A7</v>
          </cell>
          <cell r="C28" t="str">
            <v>NULL</v>
          </cell>
          <cell r="D28" t="str">
            <v>Powys tHB</v>
          </cell>
          <cell r="E28">
            <v>262</v>
          </cell>
          <cell r="F28">
            <v>199.94352740065801</v>
          </cell>
          <cell r="G28">
            <v>191.38616289827701</v>
          </cell>
          <cell r="H28">
            <v>168.71145327494401</v>
          </cell>
          <cell r="I28">
            <v>216.237825507579</v>
          </cell>
          <cell r="J28">
            <v>22.6747096233339</v>
          </cell>
          <cell r="K28">
            <v>24.851662609301101</v>
          </cell>
        </row>
        <row r="29">
          <cell r="A29">
            <v>2007</v>
          </cell>
          <cell r="B29" t="str">
            <v>7A7</v>
          </cell>
          <cell r="C29" t="str">
            <v>NULL</v>
          </cell>
          <cell r="D29" t="str">
            <v>Powys tHB</v>
          </cell>
          <cell r="E29">
            <v>235</v>
          </cell>
          <cell r="F29">
            <v>178.05458320074001</v>
          </cell>
          <cell r="G29">
            <v>166.93145139188101</v>
          </cell>
          <cell r="H29">
            <v>146.129772544269</v>
          </cell>
          <cell r="I29">
            <v>189.84792156722801</v>
          </cell>
          <cell r="J29">
            <v>20.801678847611999</v>
          </cell>
          <cell r="K29">
            <v>22.9164701753473</v>
          </cell>
        </row>
        <row r="30">
          <cell r="A30">
            <v>2008</v>
          </cell>
          <cell r="B30" t="str">
            <v>7A7</v>
          </cell>
          <cell r="C30" t="str">
            <v>NULL</v>
          </cell>
          <cell r="D30" t="str">
            <v>Powys tHB</v>
          </cell>
          <cell r="E30">
            <v>240</v>
          </cell>
          <cell r="F30">
            <v>180.63447860610401</v>
          </cell>
          <cell r="G30">
            <v>166.40570827360199</v>
          </cell>
          <cell r="H30">
            <v>145.824031419937</v>
          </cell>
          <cell r="I30">
            <v>189.05672489531199</v>
          </cell>
          <cell r="J30">
            <v>20.581676853665101</v>
          </cell>
          <cell r="K30">
            <v>22.6510166217105</v>
          </cell>
        </row>
        <row r="31">
          <cell r="A31">
            <v>2009</v>
          </cell>
          <cell r="B31" t="str">
            <v>7A7</v>
          </cell>
          <cell r="C31" t="str">
            <v>NULL</v>
          </cell>
          <cell r="D31" t="str">
            <v>Powys tHB</v>
          </cell>
          <cell r="E31">
            <v>268</v>
          </cell>
          <cell r="F31">
            <v>201.36749567961499</v>
          </cell>
          <cell r="G31">
            <v>186.10285008493301</v>
          </cell>
          <cell r="H31">
            <v>164.239440704309</v>
          </cell>
          <cell r="I31">
            <v>210.04049335558599</v>
          </cell>
          <cell r="J31">
            <v>21.863409380623899</v>
          </cell>
          <cell r="K31">
            <v>23.9376432706533</v>
          </cell>
        </row>
        <row r="32">
          <cell r="A32">
            <v>2010</v>
          </cell>
          <cell r="B32" t="str">
            <v>7A7</v>
          </cell>
          <cell r="C32" t="str">
            <v>NULL</v>
          </cell>
          <cell r="D32" t="str">
            <v>Powys tHB</v>
          </cell>
          <cell r="E32">
            <v>265</v>
          </cell>
          <cell r="F32">
            <v>199.431057059859</v>
          </cell>
          <cell r="G32">
            <v>178.162368804295</v>
          </cell>
          <cell r="H32">
            <v>157.083228934723</v>
          </cell>
          <cell r="I32">
            <v>201.25320063016599</v>
          </cell>
          <cell r="J32">
            <v>21.079139869572501</v>
          </cell>
          <cell r="K32">
            <v>23.090831825871</v>
          </cell>
        </row>
        <row r="33">
          <cell r="A33">
            <v>2011</v>
          </cell>
          <cell r="B33" t="str">
            <v>7A7</v>
          </cell>
          <cell r="C33" t="str">
            <v>NULL</v>
          </cell>
          <cell r="D33" t="str">
            <v>Powys tHB</v>
          </cell>
          <cell r="E33">
            <v>279</v>
          </cell>
          <cell r="F33">
            <v>209.66251099037399</v>
          </cell>
          <cell r="G33">
            <v>187.00293178771699</v>
          </cell>
          <cell r="H33">
            <v>165.45145685550699</v>
          </cell>
          <cell r="I33">
            <v>210.55631290990499</v>
          </cell>
          <cell r="J33">
            <v>21.551474932209899</v>
          </cell>
          <cell r="K33">
            <v>23.553381122187702</v>
          </cell>
        </row>
        <row r="34">
          <cell r="A34">
            <v>2012</v>
          </cell>
          <cell r="B34" t="str">
            <v>7A7</v>
          </cell>
          <cell r="C34" t="str">
            <v>NULL</v>
          </cell>
          <cell r="D34" t="str">
            <v>Powys tHB</v>
          </cell>
          <cell r="E34">
            <v>249</v>
          </cell>
          <cell r="F34">
            <v>187.28563692159599</v>
          </cell>
          <cell r="G34">
            <v>165.93395506552901</v>
          </cell>
          <cell r="H34">
            <v>145.70135378152801</v>
          </cell>
          <cell r="I34">
            <v>188.16174571670601</v>
          </cell>
          <cell r="J34">
            <v>20.232601284001898</v>
          </cell>
          <cell r="K34">
            <v>22.227790651176502</v>
          </cell>
        </row>
        <row r="35">
          <cell r="A35">
            <v>2013</v>
          </cell>
          <cell r="B35" t="str">
            <v>7A7</v>
          </cell>
          <cell r="C35" t="str">
            <v>NULL</v>
          </cell>
          <cell r="D35" t="str">
            <v>Powys tHB</v>
          </cell>
          <cell r="E35">
            <v>269</v>
          </cell>
          <cell r="F35">
            <v>202.70524848347799</v>
          </cell>
          <cell r="G35">
            <v>173.443633919175</v>
          </cell>
          <cell r="H35">
            <v>153.057740864382</v>
          </cell>
          <cell r="I35">
            <v>195.75980501541201</v>
          </cell>
          <cell r="J35">
            <v>20.385893054793101</v>
          </cell>
          <cell r="K35">
            <v>22.316171096236999</v>
          </cell>
        </row>
        <row r="36">
          <cell r="A36">
            <v>2014</v>
          </cell>
          <cell r="B36" t="str">
            <v>7A7</v>
          </cell>
          <cell r="C36" t="str">
            <v>NULL</v>
          </cell>
          <cell r="D36" t="str">
            <v>Powys tHB</v>
          </cell>
          <cell r="E36">
            <v>249</v>
          </cell>
          <cell r="F36">
            <v>187.67665347654</v>
          </cell>
          <cell r="G36">
            <v>155.86172906537399</v>
          </cell>
          <cell r="H36">
            <v>136.835697576071</v>
          </cell>
          <cell r="I36">
            <v>176.76396694030899</v>
          </cell>
          <cell r="J36">
            <v>19.0260314893033</v>
          </cell>
          <cell r="K36">
            <v>20.902237874935199</v>
          </cell>
        </row>
        <row r="37">
          <cell r="A37">
            <v>2015</v>
          </cell>
          <cell r="B37" t="str">
            <v>7A7</v>
          </cell>
          <cell r="C37" t="str">
            <v>NULL</v>
          </cell>
          <cell r="D37" t="str">
            <v>Powys tHB</v>
          </cell>
          <cell r="E37">
            <v>271</v>
          </cell>
          <cell r="F37">
            <v>204.309343948372</v>
          </cell>
          <cell r="G37">
            <v>175.81995358356099</v>
          </cell>
          <cell r="H37">
            <v>155.01144617765999</v>
          </cell>
          <cell r="I37">
            <v>198.59110395314499</v>
          </cell>
          <cell r="J37">
            <v>20.808507405900802</v>
          </cell>
          <cell r="K37">
            <v>22.771150369583999</v>
          </cell>
        </row>
        <row r="38">
          <cell r="A38">
            <v>2004</v>
          </cell>
          <cell r="B38" t="str">
            <v>7A2</v>
          </cell>
          <cell r="C38" t="str">
            <v>NULL</v>
          </cell>
          <cell r="D38" t="str">
            <v>Hywel Dda UHB</v>
          </cell>
          <cell r="E38">
            <v>908</v>
          </cell>
          <cell r="F38">
            <v>245.61118775189999</v>
          </cell>
          <cell r="G38">
            <v>246.95847601705299</v>
          </cell>
          <cell r="H38">
            <v>231.08634443381601</v>
          </cell>
          <cell r="I38">
            <v>263.630009980387</v>
          </cell>
          <cell r="J38">
            <v>15.872131583236699</v>
          </cell>
          <cell r="K38">
            <v>16.671533963334401</v>
          </cell>
        </row>
        <row r="39">
          <cell r="A39">
            <v>2005</v>
          </cell>
          <cell r="B39" t="str">
            <v>7A2</v>
          </cell>
          <cell r="C39" t="str">
            <v>NULL</v>
          </cell>
          <cell r="D39" t="str">
            <v>Hywel Dda UHB</v>
          </cell>
          <cell r="E39">
            <v>877</v>
          </cell>
          <cell r="F39">
            <v>236.44039922570499</v>
          </cell>
          <cell r="G39">
            <v>235.717560378173</v>
          </cell>
          <cell r="H39">
            <v>220.29446658038401</v>
          </cell>
          <cell r="I39">
            <v>251.93143015035301</v>
          </cell>
          <cell r="J39">
            <v>15.423093797788701</v>
          </cell>
          <cell r="K39">
            <v>16.213869772179901</v>
          </cell>
        </row>
        <row r="40">
          <cell r="A40">
            <v>2006</v>
          </cell>
          <cell r="B40" t="str">
            <v>7A2</v>
          </cell>
          <cell r="C40" t="str">
            <v>NULL</v>
          </cell>
          <cell r="D40" t="str">
            <v>Hywel Dda UHB</v>
          </cell>
          <cell r="E40">
            <v>815</v>
          </cell>
          <cell r="F40">
            <v>218.42604603295399</v>
          </cell>
          <cell r="G40">
            <v>215.37875402216099</v>
          </cell>
          <cell r="H40">
            <v>200.76997777572299</v>
          </cell>
          <cell r="I40">
            <v>230.76533278961799</v>
          </cell>
          <cell r="J40">
            <v>14.608776246437801</v>
          </cell>
          <cell r="K40">
            <v>15.3865787674575</v>
          </cell>
        </row>
        <row r="41">
          <cell r="A41">
            <v>2007</v>
          </cell>
          <cell r="B41" t="str">
            <v>7A2</v>
          </cell>
          <cell r="C41" t="str">
            <v>NULL</v>
          </cell>
          <cell r="D41" t="str">
            <v>Hywel Dda UHB</v>
          </cell>
          <cell r="E41">
            <v>825</v>
          </cell>
          <cell r="F41">
            <v>219.251621133199</v>
          </cell>
          <cell r="G41">
            <v>214.83618893585901</v>
          </cell>
          <cell r="H41">
            <v>200.34489482876299</v>
          </cell>
          <cell r="I41">
            <v>230.09420530776501</v>
          </cell>
          <cell r="J41">
            <v>14.4912941070963</v>
          </cell>
          <cell r="K41">
            <v>15.2580163719057</v>
          </cell>
        </row>
        <row r="42">
          <cell r="A42">
            <v>2008</v>
          </cell>
          <cell r="B42" t="str">
            <v>7A2</v>
          </cell>
          <cell r="C42" t="str">
            <v>NULL</v>
          </cell>
          <cell r="D42" t="str">
            <v>Hywel Dda UHB</v>
          </cell>
          <cell r="E42">
            <v>909</v>
          </cell>
          <cell r="F42">
            <v>240.08113633122201</v>
          </cell>
          <cell r="G42">
            <v>233.428809231944</v>
          </cell>
          <cell r="H42">
            <v>218.39616820509701</v>
          </cell>
          <cell r="I42">
            <v>249.21814357679099</v>
          </cell>
          <cell r="J42">
            <v>15.0326410268478</v>
          </cell>
          <cell r="K42">
            <v>15.7893343448465</v>
          </cell>
        </row>
        <row r="43">
          <cell r="A43">
            <v>2009</v>
          </cell>
          <cell r="B43" t="str">
            <v>7A2</v>
          </cell>
          <cell r="C43" t="str">
            <v>NULL</v>
          </cell>
          <cell r="D43" t="str">
            <v>Hywel Dda UHB</v>
          </cell>
          <cell r="E43">
            <v>829</v>
          </cell>
          <cell r="F43">
            <v>218.70407939828701</v>
          </cell>
          <cell r="G43">
            <v>208.595677368709</v>
          </cell>
          <cell r="H43">
            <v>194.547349997602</v>
          </cell>
          <cell r="I43">
            <v>223.385443092061</v>
          </cell>
          <cell r="J43">
            <v>14.0483273711073</v>
          </cell>
          <cell r="K43">
            <v>14.7897657233516</v>
          </cell>
        </row>
        <row r="44">
          <cell r="A44">
            <v>2010</v>
          </cell>
          <cell r="B44" t="str">
            <v>7A2</v>
          </cell>
          <cell r="C44" t="str">
            <v>NULL</v>
          </cell>
          <cell r="D44" t="str">
            <v>Hywel Dda UHB</v>
          </cell>
          <cell r="E44">
            <v>791</v>
          </cell>
          <cell r="F44">
            <v>208.051131656124</v>
          </cell>
          <cell r="G44">
            <v>197.81288925182699</v>
          </cell>
          <cell r="H44">
            <v>184.18177656671301</v>
          </cell>
          <cell r="I44">
            <v>212.181000622939</v>
          </cell>
          <cell r="J44">
            <v>13.631112685114701</v>
          </cell>
          <cell r="K44">
            <v>14.368111371112001</v>
          </cell>
        </row>
        <row r="45">
          <cell r="A45">
            <v>2011</v>
          </cell>
          <cell r="B45" t="str">
            <v>7A2</v>
          </cell>
          <cell r="C45" t="str">
            <v>NULL</v>
          </cell>
          <cell r="D45" t="str">
            <v>Hywel Dda UHB</v>
          </cell>
          <cell r="E45">
            <v>778</v>
          </cell>
          <cell r="F45">
            <v>203.73585567750001</v>
          </cell>
          <cell r="G45">
            <v>193.24372782726701</v>
          </cell>
          <cell r="H45">
            <v>179.802237380431</v>
          </cell>
          <cell r="I45">
            <v>207.41819043190699</v>
          </cell>
          <cell r="J45">
            <v>13.441490446836101</v>
          </cell>
          <cell r="K45">
            <v>14.174462604639301</v>
          </cell>
        </row>
        <row r="46">
          <cell r="A46">
            <v>2012</v>
          </cell>
          <cell r="B46" t="str">
            <v>7A2</v>
          </cell>
          <cell r="C46" t="str">
            <v>NULL</v>
          </cell>
          <cell r="D46" t="str">
            <v>Hywel Dda UHB</v>
          </cell>
          <cell r="E46">
            <v>766</v>
          </cell>
          <cell r="F46">
            <v>199.79238285019699</v>
          </cell>
          <cell r="G46">
            <v>188.29430146515099</v>
          </cell>
          <cell r="H46">
            <v>175.08748365079899</v>
          </cell>
          <cell r="I46">
            <v>202.22708159636201</v>
          </cell>
          <cell r="J46">
            <v>13.2068178143517</v>
          </cell>
          <cell r="K46">
            <v>13.9327801312108</v>
          </cell>
        </row>
        <row r="47">
          <cell r="A47">
            <v>2013</v>
          </cell>
          <cell r="B47" t="str">
            <v>7A2</v>
          </cell>
          <cell r="C47" t="str">
            <v>NULL</v>
          </cell>
          <cell r="D47" t="str">
            <v>Hywel Dda UHB</v>
          </cell>
          <cell r="E47">
            <v>812</v>
          </cell>
          <cell r="F47">
            <v>211.510109245492</v>
          </cell>
          <cell r="G47">
            <v>196.538351288234</v>
          </cell>
          <cell r="H47">
            <v>183.12656595136599</v>
          </cell>
          <cell r="I47">
            <v>210.66556489724601</v>
          </cell>
          <cell r="J47">
            <v>13.411785336868901</v>
          </cell>
          <cell r="K47">
            <v>14.127213609011999</v>
          </cell>
        </row>
        <row r="48">
          <cell r="A48">
            <v>2014</v>
          </cell>
          <cell r="B48" t="str">
            <v>7A2</v>
          </cell>
          <cell r="C48" t="str">
            <v>NULL</v>
          </cell>
          <cell r="D48" t="str">
            <v>Hywel Dda UHB</v>
          </cell>
          <cell r="E48">
            <v>753</v>
          </cell>
          <cell r="F48">
            <v>196.09936742979599</v>
          </cell>
          <cell r="G48">
            <v>177.886250943335</v>
          </cell>
          <cell r="H48">
            <v>165.29845685573</v>
          </cell>
          <cell r="I48">
            <v>191.17210690202199</v>
          </cell>
          <cell r="J48">
            <v>12.587794087604699</v>
          </cell>
          <cell r="K48">
            <v>13.285855958687</v>
          </cell>
        </row>
        <row r="49">
          <cell r="A49">
            <v>2015</v>
          </cell>
          <cell r="B49" t="str">
            <v>7A2</v>
          </cell>
          <cell r="C49" t="str">
            <v>NULL</v>
          </cell>
          <cell r="D49" t="str">
            <v>Hywel Dda UHB</v>
          </cell>
          <cell r="E49">
            <v>867</v>
          </cell>
          <cell r="F49">
            <v>226.23548844163699</v>
          </cell>
          <cell r="G49">
            <v>205.91627614739201</v>
          </cell>
          <cell r="H49">
            <v>192.25200242283</v>
          </cell>
          <cell r="I49">
            <v>220.28528911584601</v>
          </cell>
          <cell r="J49">
            <v>13.6642737245618</v>
          </cell>
          <cell r="K49">
            <v>14.369012968454699</v>
          </cell>
        </row>
        <row r="98">
          <cell r="A98">
            <v>2004</v>
          </cell>
          <cell r="B98" t="str">
            <v>NA</v>
          </cell>
          <cell r="C98" t="str">
            <v>W06000001</v>
          </cell>
          <cell r="D98" t="str">
            <v>Isle of Anglesey</v>
          </cell>
          <cell r="E98">
            <v>165</v>
          </cell>
          <cell r="F98">
            <v>239.98952772969901</v>
          </cell>
          <cell r="G98">
            <v>241.66168026677201</v>
          </cell>
          <cell r="H98">
            <v>206.01906171508401</v>
          </cell>
          <cell r="I98">
            <v>281.674352485116</v>
          </cell>
          <cell r="J98">
            <v>35.642618551688699</v>
          </cell>
          <cell r="K98">
            <v>40.012672218344001</v>
          </cell>
        </row>
        <row r="99">
          <cell r="A99">
            <v>2005</v>
          </cell>
          <cell r="B99" t="str">
            <v>NA</v>
          </cell>
          <cell r="C99" t="str">
            <v>W06000001</v>
          </cell>
          <cell r="D99" t="str">
            <v>Isle of Anglesey</v>
          </cell>
          <cell r="E99">
            <v>183</v>
          </cell>
          <cell r="F99">
            <v>264.85273898256003</v>
          </cell>
          <cell r="G99">
            <v>258.04929502332101</v>
          </cell>
          <cell r="H99">
            <v>221.78184390531499</v>
          </cell>
          <cell r="I99">
            <v>298.52528445730201</v>
          </cell>
          <cell r="J99">
            <v>36.267451118006001</v>
          </cell>
          <cell r="K99">
            <v>40.4759894339808</v>
          </cell>
        </row>
        <row r="100">
          <cell r="A100">
            <v>2006</v>
          </cell>
          <cell r="B100" t="str">
            <v>NA</v>
          </cell>
          <cell r="C100" t="str">
            <v>W06000001</v>
          </cell>
          <cell r="D100" t="str">
            <v>Isle of Anglesey</v>
          </cell>
          <cell r="E100">
            <v>158</v>
          </cell>
          <cell r="F100">
            <v>227.70507868795801</v>
          </cell>
          <cell r="G100">
            <v>217.443245738321</v>
          </cell>
          <cell r="H100">
            <v>184.690227717185</v>
          </cell>
          <cell r="I100">
            <v>254.30585501879801</v>
          </cell>
          <cell r="J100">
            <v>32.753018021135702</v>
          </cell>
          <cell r="K100">
            <v>36.8626092804775</v>
          </cell>
        </row>
        <row r="101">
          <cell r="A101">
            <v>2007</v>
          </cell>
          <cell r="B101" t="str">
            <v>NA</v>
          </cell>
          <cell r="C101" t="str">
            <v>W06000001</v>
          </cell>
          <cell r="D101" t="str">
            <v>Isle of Anglesey</v>
          </cell>
          <cell r="E101">
            <v>158</v>
          </cell>
          <cell r="F101">
            <v>226.68579626972701</v>
          </cell>
          <cell r="G101">
            <v>208.94437802110301</v>
          </cell>
          <cell r="H101">
            <v>177.43037667982901</v>
          </cell>
          <cell r="I101">
            <v>244.412508547523</v>
          </cell>
          <cell r="J101">
            <v>31.514001341274099</v>
          </cell>
          <cell r="K101">
            <v>35.468130526420197</v>
          </cell>
        </row>
        <row r="102">
          <cell r="A102">
            <v>2008</v>
          </cell>
          <cell r="B102" t="str">
            <v>NA</v>
          </cell>
          <cell r="C102" t="str">
            <v>W06000001</v>
          </cell>
          <cell r="D102" t="str">
            <v>Isle of Anglesey</v>
          </cell>
          <cell r="E102">
            <v>178</v>
          </cell>
          <cell r="F102">
            <v>254.59122375421899</v>
          </cell>
          <cell r="G102">
            <v>236.89957551888699</v>
          </cell>
          <cell r="H102">
            <v>203.11387192784801</v>
          </cell>
          <cell r="I102">
            <v>274.66392467809402</v>
          </cell>
          <cell r="J102">
            <v>33.7857035910382</v>
          </cell>
          <cell r="K102">
            <v>37.764349159206901</v>
          </cell>
        </row>
        <row r="103">
          <cell r="A103">
            <v>2009</v>
          </cell>
          <cell r="B103" t="str">
            <v>NA</v>
          </cell>
          <cell r="C103" t="str">
            <v>W06000001</v>
          </cell>
          <cell r="D103" t="str">
            <v>Isle of Anglesey</v>
          </cell>
          <cell r="E103">
            <v>178</v>
          </cell>
          <cell r="F103">
            <v>254.707801499628</v>
          </cell>
          <cell r="G103">
            <v>231.521272215827</v>
          </cell>
          <cell r="H103">
            <v>198.51407747552099</v>
          </cell>
          <cell r="I103">
            <v>268.41543437468403</v>
          </cell>
          <cell r="J103">
            <v>33.007194740305799</v>
          </cell>
          <cell r="K103">
            <v>36.8941621588571</v>
          </cell>
        </row>
        <row r="104">
          <cell r="A104">
            <v>2010</v>
          </cell>
          <cell r="B104" t="str">
            <v>NA</v>
          </cell>
          <cell r="C104" t="str">
            <v>W06000001</v>
          </cell>
          <cell r="D104" t="str">
            <v>Isle of Anglesey</v>
          </cell>
          <cell r="E104">
            <v>156</v>
          </cell>
          <cell r="F104">
            <v>223.390087780849</v>
          </cell>
          <cell r="G104">
            <v>200.81963133142099</v>
          </cell>
          <cell r="H104">
            <v>170.31794816651501</v>
          </cell>
          <cell r="I104">
            <v>235.17451111953599</v>
          </cell>
          <cell r="J104">
            <v>30.501683164906101</v>
          </cell>
          <cell r="K104">
            <v>34.354879788114999</v>
          </cell>
        </row>
        <row r="105">
          <cell r="A105">
            <v>2011</v>
          </cell>
          <cell r="B105" t="str">
            <v>NA</v>
          </cell>
          <cell r="C105" t="str">
            <v>W06000001</v>
          </cell>
          <cell r="D105" t="str">
            <v>Isle of Anglesey</v>
          </cell>
          <cell r="E105">
            <v>131</v>
          </cell>
          <cell r="F105">
            <v>187.37573841774801</v>
          </cell>
          <cell r="G105">
            <v>166.73910381358999</v>
          </cell>
          <cell r="H105">
            <v>139.21396725616401</v>
          </cell>
          <cell r="I105">
            <v>198.08189939028199</v>
          </cell>
          <cell r="J105">
            <v>27.525136557425501</v>
          </cell>
          <cell r="K105">
            <v>31.342795576692001</v>
          </cell>
        </row>
        <row r="106">
          <cell r="A106">
            <v>2012</v>
          </cell>
          <cell r="B106" t="str">
            <v>NA</v>
          </cell>
          <cell r="C106" t="str">
            <v>W06000001</v>
          </cell>
          <cell r="D106" t="str">
            <v>Isle of Anglesey</v>
          </cell>
          <cell r="E106">
            <v>158</v>
          </cell>
          <cell r="F106">
            <v>225.55639623691999</v>
          </cell>
          <cell r="G106">
            <v>203.07126930382199</v>
          </cell>
          <cell r="H106">
            <v>172.28862561294099</v>
          </cell>
          <cell r="I106">
            <v>237.71627717042099</v>
          </cell>
          <cell r="J106">
            <v>30.782643690880899</v>
          </cell>
          <cell r="K106">
            <v>34.645007866598903</v>
          </cell>
        </row>
        <row r="107">
          <cell r="A107">
            <v>2013</v>
          </cell>
          <cell r="B107" t="str">
            <v>NA</v>
          </cell>
          <cell r="C107" t="str">
            <v>W06000001</v>
          </cell>
          <cell r="D107" t="str">
            <v>Isle of Anglesey</v>
          </cell>
          <cell r="E107">
            <v>162</v>
          </cell>
          <cell r="F107">
            <v>231.12810489221201</v>
          </cell>
          <cell r="G107">
            <v>205.603819264771</v>
          </cell>
          <cell r="H107">
            <v>174.83728173903501</v>
          </cell>
          <cell r="I107">
            <v>240.17960823677601</v>
          </cell>
          <cell r="J107">
            <v>30.766537525735199</v>
          </cell>
          <cell r="K107">
            <v>34.575788972005903</v>
          </cell>
        </row>
        <row r="108">
          <cell r="A108">
            <v>2014</v>
          </cell>
          <cell r="B108" t="str">
            <v>NA</v>
          </cell>
          <cell r="C108" t="str">
            <v>W06000001</v>
          </cell>
          <cell r="D108" t="str">
            <v>Isle of Anglesey</v>
          </cell>
          <cell r="E108">
            <v>142</v>
          </cell>
          <cell r="F108">
            <v>202.36856731605101</v>
          </cell>
          <cell r="G108">
            <v>180.74042485692399</v>
          </cell>
          <cell r="H108">
            <v>151.866387711204</v>
          </cell>
          <cell r="I108">
            <v>213.44991896237099</v>
          </cell>
          <cell r="J108">
            <v>28.874037145720099</v>
          </cell>
          <cell r="K108">
            <v>32.709494105447199</v>
          </cell>
        </row>
        <row r="109">
          <cell r="A109">
            <v>2015</v>
          </cell>
          <cell r="B109" t="str">
            <v>NA</v>
          </cell>
          <cell r="C109" t="str">
            <v>W06000001</v>
          </cell>
          <cell r="D109" t="str">
            <v>Isle of Anglesey</v>
          </cell>
          <cell r="E109">
            <v>155</v>
          </cell>
          <cell r="F109">
            <v>221.495019934552</v>
          </cell>
          <cell r="G109">
            <v>194.50834889633501</v>
          </cell>
          <cell r="H109">
            <v>164.70958958210699</v>
          </cell>
          <cell r="I109">
            <v>228.08444095394501</v>
          </cell>
          <cell r="J109">
            <v>29.7987593142275</v>
          </cell>
          <cell r="K109">
            <v>33.576092057610403</v>
          </cell>
        </row>
        <row r="110">
          <cell r="A110">
            <v>2004</v>
          </cell>
          <cell r="B110" t="str">
            <v>NC</v>
          </cell>
          <cell r="C110" t="str">
            <v>W06000002</v>
          </cell>
          <cell r="D110" t="str">
            <v>Gwynedd</v>
          </cell>
          <cell r="E110">
            <v>284</v>
          </cell>
          <cell r="F110">
            <v>239.216313878758</v>
          </cell>
          <cell r="G110">
            <v>245.48960302853499</v>
          </cell>
          <cell r="H110">
            <v>217.66560515442299</v>
          </cell>
          <cell r="I110">
            <v>275.87418126957101</v>
          </cell>
          <cell r="J110">
            <v>27.823997874111601</v>
          </cell>
          <cell r="K110">
            <v>30.384578241036198</v>
          </cell>
        </row>
        <row r="111">
          <cell r="A111">
            <v>2005</v>
          </cell>
          <cell r="B111" t="str">
            <v>NC</v>
          </cell>
          <cell r="C111" t="str">
            <v>W06000002</v>
          </cell>
          <cell r="D111" t="str">
            <v>Gwynedd</v>
          </cell>
          <cell r="E111">
            <v>274</v>
          </cell>
          <cell r="F111">
            <v>230.94882881971699</v>
          </cell>
          <cell r="G111">
            <v>236.44650504117499</v>
          </cell>
          <cell r="H111">
            <v>209.167746487767</v>
          </cell>
          <cell r="I111">
            <v>266.283343694606</v>
          </cell>
          <cell r="J111">
            <v>27.278758553408601</v>
          </cell>
          <cell r="K111">
            <v>29.8368386534301</v>
          </cell>
        </row>
        <row r="112">
          <cell r="A112">
            <v>2006</v>
          </cell>
          <cell r="B112" t="str">
            <v>NC</v>
          </cell>
          <cell r="C112" t="str">
            <v>W06000002</v>
          </cell>
          <cell r="D112" t="str">
            <v>Gwynedd</v>
          </cell>
          <cell r="E112">
            <v>251</v>
          </cell>
          <cell r="F112">
            <v>210.800369530528</v>
          </cell>
          <cell r="G112">
            <v>215.78898487858601</v>
          </cell>
          <cell r="H112">
            <v>189.800324749135</v>
          </cell>
          <cell r="I112">
            <v>244.32968732595899</v>
          </cell>
          <cell r="J112">
            <v>25.988660129451699</v>
          </cell>
          <cell r="K112">
            <v>28.540702447372901</v>
          </cell>
        </row>
        <row r="113">
          <cell r="A113">
            <v>2007</v>
          </cell>
          <cell r="B113" t="str">
            <v>NC</v>
          </cell>
          <cell r="C113" t="str">
            <v>W06000002</v>
          </cell>
          <cell r="D113" t="str">
            <v>Gwynedd</v>
          </cell>
          <cell r="E113">
            <v>266</v>
          </cell>
          <cell r="F113">
            <v>222.78430124457699</v>
          </cell>
          <cell r="G113">
            <v>225.94259664751399</v>
          </cell>
          <cell r="H113">
            <v>199.48310803714801</v>
          </cell>
          <cell r="I113">
            <v>254.92225906041801</v>
          </cell>
          <cell r="J113">
            <v>26.4594886103664</v>
          </cell>
          <cell r="K113">
            <v>28.979662412903998</v>
          </cell>
        </row>
        <row r="114">
          <cell r="A114">
            <v>2008</v>
          </cell>
          <cell r="B114" t="str">
            <v>NC</v>
          </cell>
          <cell r="C114" t="str">
            <v>W06000002</v>
          </cell>
          <cell r="D114" t="str">
            <v>Gwynedd</v>
          </cell>
          <cell r="E114">
            <v>269</v>
          </cell>
          <cell r="F114">
            <v>224.642159237052</v>
          </cell>
          <cell r="G114">
            <v>226.19320375786899</v>
          </cell>
          <cell r="H114">
            <v>199.809037235836</v>
          </cell>
          <cell r="I114">
            <v>255.07560654271299</v>
          </cell>
          <cell r="J114">
            <v>26.384166522032501</v>
          </cell>
          <cell r="K114">
            <v>28.882402784843901</v>
          </cell>
        </row>
        <row r="115">
          <cell r="A115">
            <v>2009</v>
          </cell>
          <cell r="B115" t="str">
            <v>NC</v>
          </cell>
          <cell r="C115" t="str">
            <v>W06000002</v>
          </cell>
          <cell r="D115" t="str">
            <v>Gwynedd</v>
          </cell>
          <cell r="E115">
            <v>272</v>
          </cell>
          <cell r="F115">
            <v>226.01874626071901</v>
          </cell>
          <cell r="G115">
            <v>222.080101714498</v>
          </cell>
          <cell r="H115">
            <v>196.311597027045</v>
          </cell>
          <cell r="I115">
            <v>250.27437570237501</v>
          </cell>
          <cell r="J115">
            <v>25.768504687453401</v>
          </cell>
          <cell r="K115">
            <v>28.194273987876699</v>
          </cell>
        </row>
        <row r="116">
          <cell r="A116">
            <v>2010</v>
          </cell>
          <cell r="B116" t="str">
            <v>NC</v>
          </cell>
          <cell r="C116" t="str">
            <v>W06000002</v>
          </cell>
          <cell r="D116" t="str">
            <v>Gwynedd</v>
          </cell>
          <cell r="E116">
            <v>274</v>
          </cell>
          <cell r="F116">
            <v>226.15657628657499</v>
          </cell>
          <cell r="G116">
            <v>224.47579245039699</v>
          </cell>
          <cell r="H116">
            <v>198.514144972005</v>
          </cell>
          <cell r="I116">
            <v>252.87200723683699</v>
          </cell>
          <cell r="J116">
            <v>25.961647478392599</v>
          </cell>
          <cell r="K116">
            <v>28.396214786440101</v>
          </cell>
        </row>
        <row r="117">
          <cell r="A117">
            <v>2011</v>
          </cell>
          <cell r="B117" t="str">
            <v>NC</v>
          </cell>
          <cell r="C117" t="str">
            <v>W06000002</v>
          </cell>
          <cell r="D117" t="str">
            <v>Gwynedd</v>
          </cell>
          <cell r="E117">
            <v>215</v>
          </cell>
          <cell r="F117">
            <v>176.92124124651301</v>
          </cell>
          <cell r="G117">
            <v>176.90474699846899</v>
          </cell>
          <cell r="H117">
            <v>153.909016302634</v>
          </cell>
          <cell r="I117">
            <v>202.35067726451001</v>
          </cell>
          <cell r="J117">
            <v>22.995730695834801</v>
          </cell>
          <cell r="K117">
            <v>25.445930266041302</v>
          </cell>
        </row>
        <row r="118">
          <cell r="A118">
            <v>2012</v>
          </cell>
          <cell r="B118" t="str">
            <v>NC</v>
          </cell>
          <cell r="C118" t="str">
            <v>W06000002</v>
          </cell>
          <cell r="D118" t="str">
            <v>Gwynedd</v>
          </cell>
          <cell r="E118">
            <v>244</v>
          </cell>
          <cell r="F118">
            <v>199.76748374842401</v>
          </cell>
          <cell r="G118">
            <v>198.38510573084201</v>
          </cell>
          <cell r="H118">
            <v>174.05737444958601</v>
          </cell>
          <cell r="I118">
            <v>225.13761369422301</v>
          </cell>
          <cell r="J118">
            <v>24.3277312812552</v>
          </cell>
          <cell r="K118">
            <v>26.752507963381799</v>
          </cell>
        </row>
        <row r="119">
          <cell r="A119">
            <v>2013</v>
          </cell>
          <cell r="B119" t="str">
            <v>NC</v>
          </cell>
          <cell r="C119" t="str">
            <v>W06000002</v>
          </cell>
          <cell r="D119" t="str">
            <v>Gwynedd</v>
          </cell>
          <cell r="E119">
            <v>221</v>
          </cell>
          <cell r="F119">
            <v>181.27978607344701</v>
          </cell>
          <cell r="G119">
            <v>173.940535041609</v>
          </cell>
          <cell r="H119">
            <v>151.61150944119299</v>
          </cell>
          <cell r="I119">
            <v>198.614387157149</v>
          </cell>
          <cell r="J119">
            <v>22.329025600415498</v>
          </cell>
          <cell r="K119">
            <v>24.673852115540399</v>
          </cell>
        </row>
        <row r="120">
          <cell r="A120">
            <v>2014</v>
          </cell>
          <cell r="B120" t="str">
            <v>NC</v>
          </cell>
          <cell r="C120" t="str">
            <v>W06000002</v>
          </cell>
          <cell r="D120" t="str">
            <v>Gwynedd</v>
          </cell>
          <cell r="E120">
            <v>227</v>
          </cell>
          <cell r="F120">
            <v>185.65014353127799</v>
          </cell>
          <cell r="G120">
            <v>174.86514535502201</v>
          </cell>
          <cell r="H120">
            <v>152.65868941637601</v>
          </cell>
          <cell r="I120">
            <v>199.37082107403</v>
          </cell>
          <cell r="J120">
            <v>22.2064559386463</v>
          </cell>
          <cell r="K120">
            <v>24.505675719007701</v>
          </cell>
        </row>
        <row r="121">
          <cell r="A121">
            <v>2015</v>
          </cell>
          <cell r="B121" t="str">
            <v>NC</v>
          </cell>
          <cell r="C121" t="str">
            <v>W06000002</v>
          </cell>
          <cell r="D121" t="str">
            <v>Gwynedd</v>
          </cell>
          <cell r="E121">
            <v>259</v>
          </cell>
          <cell r="F121">
            <v>210.80218778486801</v>
          </cell>
          <cell r="G121">
            <v>202.636596850844</v>
          </cell>
          <cell r="H121">
            <v>178.50938049379201</v>
          </cell>
          <cell r="I121">
            <v>229.09428540879699</v>
          </cell>
          <cell r="J121">
            <v>24.127216357052699</v>
          </cell>
          <cell r="K121">
            <v>26.457688557953102</v>
          </cell>
        </row>
        <row r="122">
          <cell r="A122">
            <v>2004</v>
          </cell>
          <cell r="B122" t="str">
            <v>NE</v>
          </cell>
          <cell r="C122" t="str">
            <v>W06000003</v>
          </cell>
          <cell r="D122" t="str">
            <v>Conwy</v>
          </cell>
          <cell r="E122">
            <v>315</v>
          </cell>
          <cell r="F122">
            <v>280.56861906797798</v>
          </cell>
          <cell r="G122">
            <v>263.16446758865698</v>
          </cell>
          <cell r="H122">
            <v>234.69960776054899</v>
          </cell>
          <cell r="I122">
            <v>294.11047487593402</v>
          </cell>
          <cell r="J122">
            <v>28.4648598281075</v>
          </cell>
          <cell r="K122">
            <v>30.946007287276899</v>
          </cell>
        </row>
        <row r="123">
          <cell r="A123">
            <v>2005</v>
          </cell>
          <cell r="B123" t="str">
            <v>NE</v>
          </cell>
          <cell r="C123" t="str">
            <v>W06000003</v>
          </cell>
          <cell r="D123" t="str">
            <v>Conwy</v>
          </cell>
          <cell r="E123">
            <v>325</v>
          </cell>
          <cell r="F123">
            <v>289.21280723298997</v>
          </cell>
          <cell r="G123">
            <v>268.40703132905298</v>
          </cell>
          <cell r="H123">
            <v>239.85862517147399</v>
          </cell>
          <cell r="I123">
            <v>299.40351033917</v>
          </cell>
          <cell r="J123">
            <v>28.548406157578199</v>
          </cell>
          <cell r="K123">
            <v>30.996479010117799</v>
          </cell>
        </row>
        <row r="124">
          <cell r="A124">
            <v>2006</v>
          </cell>
          <cell r="B124" t="str">
            <v>NE</v>
          </cell>
          <cell r="C124" t="str">
            <v>W06000003</v>
          </cell>
          <cell r="D124" t="str">
            <v>Conwy</v>
          </cell>
          <cell r="E124">
            <v>283</v>
          </cell>
          <cell r="F124">
            <v>250.43361296945201</v>
          </cell>
          <cell r="G124">
            <v>232.59530180325501</v>
          </cell>
          <cell r="H124">
            <v>206.05996472867699</v>
          </cell>
          <cell r="I124">
            <v>261.57714997485402</v>
          </cell>
          <cell r="J124">
            <v>26.535337074577999</v>
          </cell>
          <cell r="K124">
            <v>28.981848171599299</v>
          </cell>
        </row>
        <row r="125">
          <cell r="A125">
            <v>2007</v>
          </cell>
          <cell r="B125" t="str">
            <v>NE</v>
          </cell>
          <cell r="C125" t="str">
            <v>W06000003</v>
          </cell>
          <cell r="D125" t="str">
            <v>Conwy</v>
          </cell>
          <cell r="E125">
            <v>301</v>
          </cell>
          <cell r="F125">
            <v>264.55026455026501</v>
          </cell>
          <cell r="G125">
            <v>245.26955273783901</v>
          </cell>
          <cell r="H125">
            <v>218.12745227693199</v>
          </cell>
          <cell r="I125">
            <v>274.83449845483602</v>
          </cell>
          <cell r="J125">
            <v>27.142100460906601</v>
          </cell>
          <cell r="K125">
            <v>29.564945716996899</v>
          </cell>
        </row>
        <row r="126">
          <cell r="A126">
            <v>2008</v>
          </cell>
          <cell r="B126" t="str">
            <v>NE</v>
          </cell>
          <cell r="C126" t="str">
            <v>W06000003</v>
          </cell>
          <cell r="D126" t="str">
            <v>Conwy</v>
          </cell>
          <cell r="E126">
            <v>309</v>
          </cell>
          <cell r="F126">
            <v>270.17338311285198</v>
          </cell>
          <cell r="G126">
            <v>247.915162878373</v>
          </cell>
          <cell r="H126">
            <v>220.814333784767</v>
          </cell>
          <cell r="I126">
            <v>277.40214473361902</v>
          </cell>
          <cell r="J126">
            <v>27.100829093606201</v>
          </cell>
          <cell r="K126">
            <v>29.486981855245901</v>
          </cell>
        </row>
        <row r="127">
          <cell r="A127">
            <v>2009</v>
          </cell>
          <cell r="B127" t="str">
            <v>NE</v>
          </cell>
          <cell r="C127" t="str">
            <v>W06000003</v>
          </cell>
          <cell r="D127" t="str">
            <v>Conwy</v>
          </cell>
          <cell r="E127">
            <v>269</v>
          </cell>
          <cell r="F127">
            <v>234.68239358592999</v>
          </cell>
          <cell r="G127">
            <v>214.33641823238901</v>
          </cell>
          <cell r="H127">
            <v>189.21048221820499</v>
          </cell>
          <cell r="I127">
            <v>241.84145249988799</v>
          </cell>
          <cell r="J127">
            <v>25.125936014184202</v>
          </cell>
          <cell r="K127">
            <v>27.5050342674982</v>
          </cell>
        </row>
        <row r="128">
          <cell r="A128">
            <v>2010</v>
          </cell>
          <cell r="B128" t="str">
            <v>NE</v>
          </cell>
          <cell r="C128" t="str">
            <v>W06000003</v>
          </cell>
          <cell r="D128" t="str">
            <v>Conwy</v>
          </cell>
          <cell r="E128">
            <v>256</v>
          </cell>
          <cell r="F128">
            <v>223.22596396993401</v>
          </cell>
          <cell r="G128">
            <v>200.66505780493199</v>
          </cell>
          <cell r="H128">
            <v>176.57569354285999</v>
          </cell>
          <cell r="I128">
            <v>227.095537549216</v>
          </cell>
          <cell r="J128">
            <v>24.0893642620719</v>
          </cell>
          <cell r="K128">
            <v>26.430479744284899</v>
          </cell>
        </row>
        <row r="129">
          <cell r="A129">
            <v>2011</v>
          </cell>
          <cell r="B129" t="str">
            <v>NE</v>
          </cell>
          <cell r="C129" t="str">
            <v>W06000003</v>
          </cell>
          <cell r="D129" t="str">
            <v>Conwy</v>
          </cell>
          <cell r="E129">
            <v>266</v>
          </cell>
          <cell r="F129">
            <v>230.65050378925801</v>
          </cell>
          <cell r="G129">
            <v>204.33225540795499</v>
          </cell>
          <cell r="H129">
            <v>180.19398064784701</v>
          </cell>
          <cell r="I129">
            <v>230.76961646503</v>
          </cell>
          <cell r="J129">
            <v>24.1382747601074</v>
          </cell>
          <cell r="K129">
            <v>26.437361057075499</v>
          </cell>
        </row>
        <row r="130">
          <cell r="A130">
            <v>2012</v>
          </cell>
          <cell r="B130" t="str">
            <v>NE</v>
          </cell>
          <cell r="C130" t="str">
            <v>W06000003</v>
          </cell>
          <cell r="D130" t="str">
            <v>Conwy</v>
          </cell>
          <cell r="E130">
            <v>262</v>
          </cell>
          <cell r="F130">
            <v>226.81037094749601</v>
          </cell>
          <cell r="G130">
            <v>197.365860916472</v>
          </cell>
          <cell r="H130">
            <v>173.98151422811901</v>
          </cell>
          <cell r="I130">
            <v>222.995291409369</v>
          </cell>
          <cell r="J130">
            <v>23.384346688352899</v>
          </cell>
          <cell r="K130">
            <v>25.629430492897701</v>
          </cell>
        </row>
        <row r="131">
          <cell r="A131">
            <v>2013</v>
          </cell>
          <cell r="B131" t="str">
            <v>NE</v>
          </cell>
          <cell r="C131" t="str">
            <v>W06000003</v>
          </cell>
          <cell r="D131" t="str">
            <v>Conwy</v>
          </cell>
          <cell r="E131">
            <v>241</v>
          </cell>
          <cell r="F131">
            <v>208.054560366038</v>
          </cell>
          <cell r="G131">
            <v>181.69383178457699</v>
          </cell>
          <cell r="H131">
            <v>159.11384983264401</v>
          </cell>
          <cell r="I131">
            <v>206.539101533272</v>
          </cell>
          <cell r="J131">
            <v>22.579981951933402</v>
          </cell>
          <cell r="K131">
            <v>24.845269748694601</v>
          </cell>
        </row>
        <row r="132">
          <cell r="A132">
            <v>2014</v>
          </cell>
          <cell r="B132" t="str">
            <v>NE</v>
          </cell>
          <cell r="C132" t="str">
            <v>W06000003</v>
          </cell>
          <cell r="D132" t="str">
            <v>Conwy</v>
          </cell>
          <cell r="E132">
            <v>298</v>
          </cell>
          <cell r="F132">
            <v>256.26252289593901</v>
          </cell>
          <cell r="G132">
            <v>225.56252737567101</v>
          </cell>
          <cell r="H132">
            <v>200.322177763827</v>
          </cell>
          <cell r="I132">
            <v>253.06781840997701</v>
          </cell>
          <cell r="J132">
            <v>25.240349611844199</v>
          </cell>
          <cell r="K132">
            <v>27.5052910343063</v>
          </cell>
        </row>
        <row r="133">
          <cell r="A133">
            <v>2015</v>
          </cell>
          <cell r="B133" t="str">
            <v>NE</v>
          </cell>
          <cell r="C133" t="str">
            <v>W06000003</v>
          </cell>
          <cell r="D133" t="str">
            <v>Conwy</v>
          </cell>
          <cell r="E133">
            <v>293</v>
          </cell>
          <cell r="F133">
            <v>252.11240943743701</v>
          </cell>
          <cell r="G133">
            <v>216.20568817716</v>
          </cell>
          <cell r="H133">
            <v>191.710560110058</v>
          </cell>
          <cell r="I133">
            <v>242.91846613337199</v>
          </cell>
          <cell r="J133">
            <v>24.4951280671017</v>
          </cell>
          <cell r="K133">
            <v>26.7127779562123</v>
          </cell>
        </row>
        <row r="134">
          <cell r="A134">
            <v>2004</v>
          </cell>
          <cell r="B134" t="str">
            <v>NG</v>
          </cell>
          <cell r="C134" t="str">
            <v>W06000004</v>
          </cell>
          <cell r="D134" t="str">
            <v>Denbighshire</v>
          </cell>
          <cell r="E134">
            <v>237</v>
          </cell>
          <cell r="F134">
            <v>252.10084033613401</v>
          </cell>
          <cell r="G134">
            <v>252.15626100744501</v>
          </cell>
          <cell r="H134">
            <v>220.95172067906299</v>
          </cell>
          <cell r="I134">
            <v>286.51905627838698</v>
          </cell>
          <cell r="J134">
            <v>31.204540328381199</v>
          </cell>
          <cell r="K134">
            <v>34.3627952709422</v>
          </cell>
        </row>
        <row r="135">
          <cell r="A135">
            <v>2005</v>
          </cell>
          <cell r="B135" t="str">
            <v>NG</v>
          </cell>
          <cell r="C135" t="str">
            <v>W06000004</v>
          </cell>
          <cell r="D135" t="str">
            <v>Denbighshire</v>
          </cell>
          <cell r="E135">
            <v>235</v>
          </cell>
          <cell r="F135">
            <v>250.05852433548301</v>
          </cell>
          <cell r="G135">
            <v>249.98395998570101</v>
          </cell>
          <cell r="H135">
            <v>218.86158664866699</v>
          </cell>
          <cell r="I135">
            <v>284.27037242332102</v>
          </cell>
          <cell r="J135">
            <v>31.122373337033299</v>
          </cell>
          <cell r="K135">
            <v>34.286412437620399</v>
          </cell>
        </row>
        <row r="136">
          <cell r="A136">
            <v>2006</v>
          </cell>
          <cell r="B136" t="str">
            <v>NG</v>
          </cell>
          <cell r="C136" t="str">
            <v>W06000004</v>
          </cell>
          <cell r="D136" t="str">
            <v>Denbighshire</v>
          </cell>
          <cell r="E136">
            <v>260</v>
          </cell>
          <cell r="F136">
            <v>276.64577636381102</v>
          </cell>
          <cell r="G136">
            <v>274.33274813066902</v>
          </cell>
          <cell r="H136">
            <v>241.83825156389301</v>
          </cell>
          <cell r="I136">
            <v>309.95956816843</v>
          </cell>
          <cell r="J136">
            <v>32.494496566775901</v>
          </cell>
          <cell r="K136">
            <v>35.626820037761199</v>
          </cell>
        </row>
        <row r="137">
          <cell r="A137">
            <v>2007</v>
          </cell>
          <cell r="B137" t="str">
            <v>NG</v>
          </cell>
          <cell r="C137" t="str">
            <v>W06000004</v>
          </cell>
          <cell r="D137" t="str">
            <v>Denbighshire</v>
          </cell>
          <cell r="E137">
            <v>223</v>
          </cell>
          <cell r="F137">
            <v>235.9039458373</v>
          </cell>
          <cell r="G137">
            <v>226.802243967816</v>
          </cell>
          <cell r="H137">
            <v>197.876577849108</v>
          </cell>
          <cell r="I137">
            <v>258.75105473439498</v>
          </cell>
          <cell r="J137">
            <v>28.925666118708101</v>
          </cell>
          <cell r="K137">
            <v>31.948810766578902</v>
          </cell>
        </row>
        <row r="138">
          <cell r="A138">
            <v>2008</v>
          </cell>
          <cell r="B138" t="str">
            <v>NG</v>
          </cell>
          <cell r="C138" t="str">
            <v>W06000004</v>
          </cell>
          <cell r="D138" t="str">
            <v>Denbighshire</v>
          </cell>
          <cell r="E138">
            <v>224</v>
          </cell>
          <cell r="F138">
            <v>236.43905888810301</v>
          </cell>
          <cell r="G138">
            <v>227.619574257236</v>
          </cell>
          <cell r="H138">
            <v>198.629793703335</v>
          </cell>
          <cell r="I138">
            <v>259.63205388796598</v>
          </cell>
          <cell r="J138">
            <v>28.989780553901699</v>
          </cell>
          <cell r="K138">
            <v>32.012479630729899</v>
          </cell>
        </row>
        <row r="139">
          <cell r="A139">
            <v>2009</v>
          </cell>
          <cell r="B139" t="str">
            <v>NG</v>
          </cell>
          <cell r="C139" t="str">
            <v>W06000004</v>
          </cell>
          <cell r="D139" t="str">
            <v>Denbighshire</v>
          </cell>
          <cell r="E139">
            <v>267</v>
          </cell>
          <cell r="F139">
            <v>282.70721273982502</v>
          </cell>
          <cell r="G139">
            <v>272.07202231583102</v>
          </cell>
          <cell r="H139">
            <v>240.21364663361399</v>
          </cell>
          <cell r="I139">
            <v>306.958820277585</v>
          </cell>
          <cell r="J139">
            <v>31.858375682216899</v>
          </cell>
          <cell r="K139">
            <v>34.886797961753501</v>
          </cell>
        </row>
        <row r="140">
          <cell r="A140">
            <v>2010</v>
          </cell>
          <cell r="B140" t="str">
            <v>NG</v>
          </cell>
          <cell r="C140" t="str">
            <v>W06000004</v>
          </cell>
          <cell r="D140" t="str">
            <v>Denbighshire</v>
          </cell>
          <cell r="E140">
            <v>223</v>
          </cell>
          <cell r="F140">
            <v>236.85104936698099</v>
          </cell>
          <cell r="G140">
            <v>223.87544810674299</v>
          </cell>
          <cell r="H140">
            <v>195.237162687265</v>
          </cell>
          <cell r="I140">
            <v>255.50684279239201</v>
          </cell>
          <cell r="J140">
            <v>28.638285419477501</v>
          </cell>
          <cell r="K140">
            <v>31.631394685649099</v>
          </cell>
        </row>
        <row r="141">
          <cell r="A141">
            <v>2011</v>
          </cell>
          <cell r="B141" t="str">
            <v>NG</v>
          </cell>
          <cell r="C141" t="str">
            <v>W06000004</v>
          </cell>
          <cell r="D141" t="str">
            <v>Denbighshire</v>
          </cell>
          <cell r="E141">
            <v>219</v>
          </cell>
          <cell r="F141">
            <v>233.17965480893099</v>
          </cell>
          <cell r="G141">
            <v>219.35844348340601</v>
          </cell>
          <cell r="H141">
            <v>191.08283262017099</v>
          </cell>
          <cell r="I141">
            <v>250.617633806811</v>
          </cell>
          <cell r="J141">
            <v>28.2756108632353</v>
          </cell>
          <cell r="K141">
            <v>31.2591903234051</v>
          </cell>
        </row>
        <row r="142">
          <cell r="A142">
            <v>2012</v>
          </cell>
          <cell r="B142" t="str">
            <v>NG</v>
          </cell>
          <cell r="C142" t="str">
            <v>W06000004</v>
          </cell>
          <cell r="D142" t="str">
            <v>Denbighshire</v>
          </cell>
          <cell r="E142">
            <v>242</v>
          </cell>
          <cell r="F142">
            <v>257.26617481342902</v>
          </cell>
          <cell r="G142">
            <v>240.60754277983901</v>
          </cell>
          <cell r="H142">
            <v>211.016824687275</v>
          </cell>
          <cell r="I142">
            <v>273.160417955821</v>
          </cell>
          <cell r="J142">
            <v>29.5907180925633</v>
          </cell>
          <cell r="K142">
            <v>32.552875175982699</v>
          </cell>
        </row>
        <row r="143">
          <cell r="A143">
            <v>2013</v>
          </cell>
          <cell r="B143" t="str">
            <v>NG</v>
          </cell>
          <cell r="C143" t="str">
            <v>W06000004</v>
          </cell>
          <cell r="D143" t="str">
            <v>Denbighshire</v>
          </cell>
          <cell r="E143">
            <v>223</v>
          </cell>
          <cell r="F143">
            <v>235.953867315628</v>
          </cell>
          <cell r="G143">
            <v>215.77975211825901</v>
          </cell>
          <cell r="H143">
            <v>188.138772272821</v>
          </cell>
          <cell r="I143">
            <v>246.30960857378699</v>
          </cell>
          <cell r="J143">
            <v>27.640979845437499</v>
          </cell>
          <cell r="K143">
            <v>30.529856455528599</v>
          </cell>
        </row>
        <row r="144">
          <cell r="A144">
            <v>2014</v>
          </cell>
          <cell r="B144" t="str">
            <v>NG</v>
          </cell>
          <cell r="C144" t="str">
            <v>W06000004</v>
          </cell>
          <cell r="D144" t="str">
            <v>Denbighshire</v>
          </cell>
          <cell r="E144">
            <v>213</v>
          </cell>
          <cell r="F144">
            <v>224.70487704528901</v>
          </cell>
          <cell r="G144">
            <v>201.06080303642801</v>
          </cell>
          <cell r="H144">
            <v>174.70680199365901</v>
          </cell>
          <cell r="I144">
            <v>230.23672943566899</v>
          </cell>
          <cell r="J144">
            <v>26.354001042768601</v>
          </cell>
          <cell r="K144">
            <v>29.175926399241899</v>
          </cell>
        </row>
        <row r="145">
          <cell r="A145">
            <v>2015</v>
          </cell>
          <cell r="B145" t="str">
            <v>NG</v>
          </cell>
          <cell r="C145" t="str">
            <v>W06000004</v>
          </cell>
          <cell r="D145" t="str">
            <v>Denbighshire</v>
          </cell>
          <cell r="E145">
            <v>205</v>
          </cell>
          <cell r="F145">
            <v>216.49364775955499</v>
          </cell>
          <cell r="G145">
            <v>195.12944971894501</v>
          </cell>
          <cell r="H145">
            <v>169.075612450883</v>
          </cell>
          <cell r="I145">
            <v>224.03011678712599</v>
          </cell>
          <cell r="J145">
            <v>26.053837268061699</v>
          </cell>
          <cell r="K145">
            <v>28.9006670681812</v>
          </cell>
        </row>
        <row r="146">
          <cell r="A146">
            <v>2004</v>
          </cell>
          <cell r="B146" t="str">
            <v>NJ</v>
          </cell>
          <cell r="C146" t="str">
            <v>W06000005</v>
          </cell>
          <cell r="D146" t="str">
            <v>Flintshire</v>
          </cell>
          <cell r="E146">
            <v>322</v>
          </cell>
          <cell r="F146">
            <v>215.124164055558</v>
          </cell>
          <cell r="G146">
            <v>241.336586846758</v>
          </cell>
          <cell r="H146">
            <v>215.41302713880901</v>
          </cell>
          <cell r="I146">
            <v>269.49394355066698</v>
          </cell>
          <cell r="J146">
            <v>25.923559707948801</v>
          </cell>
          <cell r="K146">
            <v>28.1573567039087</v>
          </cell>
        </row>
        <row r="147">
          <cell r="A147">
            <v>2005</v>
          </cell>
          <cell r="B147" t="str">
            <v>NJ</v>
          </cell>
          <cell r="C147" t="str">
            <v>W06000005</v>
          </cell>
          <cell r="D147" t="str">
            <v>Flintshire</v>
          </cell>
          <cell r="E147">
            <v>331</v>
          </cell>
          <cell r="F147">
            <v>220.82860764560701</v>
          </cell>
          <cell r="G147">
            <v>245.88415807828599</v>
          </cell>
          <cell r="H147">
            <v>219.80307871619701</v>
          </cell>
          <cell r="I147">
            <v>274.18044195428803</v>
          </cell>
          <cell r="J147">
            <v>26.081079362089099</v>
          </cell>
          <cell r="K147">
            <v>28.296283876001901</v>
          </cell>
        </row>
        <row r="148">
          <cell r="A148">
            <v>2006</v>
          </cell>
          <cell r="B148" t="str">
            <v>NJ</v>
          </cell>
          <cell r="C148" t="str">
            <v>W06000005</v>
          </cell>
          <cell r="D148" t="str">
            <v>Flintshire</v>
          </cell>
          <cell r="E148">
            <v>339</v>
          </cell>
          <cell r="F148">
            <v>225.81182348043299</v>
          </cell>
          <cell r="G148">
            <v>250.96591066312001</v>
          </cell>
          <cell r="H148">
            <v>224.685870073204</v>
          </cell>
          <cell r="I148">
            <v>279.45036699980898</v>
          </cell>
          <cell r="J148">
            <v>26.2800405899164</v>
          </cell>
          <cell r="K148">
            <v>28.4844563366884</v>
          </cell>
        </row>
        <row r="149">
          <cell r="A149">
            <v>2007</v>
          </cell>
          <cell r="B149" t="str">
            <v>NJ</v>
          </cell>
          <cell r="C149" t="str">
            <v>W06000005</v>
          </cell>
          <cell r="D149" t="str">
            <v>Flintshire</v>
          </cell>
          <cell r="E149">
            <v>320</v>
          </cell>
          <cell r="F149">
            <v>212.17907914279701</v>
          </cell>
          <cell r="G149">
            <v>233.95669703015199</v>
          </cell>
          <cell r="H149">
            <v>208.75597901232399</v>
          </cell>
          <cell r="I149">
            <v>261.33601532149498</v>
          </cell>
          <cell r="J149">
            <v>25.200718017828301</v>
          </cell>
          <cell r="K149">
            <v>27.3793182913431</v>
          </cell>
        </row>
        <row r="150">
          <cell r="A150">
            <v>2008</v>
          </cell>
          <cell r="B150" t="str">
            <v>NJ</v>
          </cell>
          <cell r="C150" t="str">
            <v>W06000005</v>
          </cell>
          <cell r="D150" t="str">
            <v>Flintshire</v>
          </cell>
          <cell r="E150">
            <v>302</v>
          </cell>
          <cell r="F150">
            <v>199.338618226942</v>
          </cell>
          <cell r="G150">
            <v>210.33212619984999</v>
          </cell>
          <cell r="H150">
            <v>187.09656838169701</v>
          </cell>
          <cell r="I150">
            <v>235.63821004240501</v>
          </cell>
          <cell r="J150">
            <v>23.2355578181532</v>
          </cell>
          <cell r="K150">
            <v>25.306083842554202</v>
          </cell>
        </row>
        <row r="151">
          <cell r="A151">
            <v>2009</v>
          </cell>
          <cell r="B151" t="str">
            <v>NJ</v>
          </cell>
          <cell r="C151" t="str">
            <v>W06000005</v>
          </cell>
          <cell r="D151" t="str">
            <v>Flintshire</v>
          </cell>
          <cell r="E151">
            <v>327</v>
          </cell>
          <cell r="F151">
            <v>215.15281113267801</v>
          </cell>
          <cell r="G151">
            <v>222.86732955701501</v>
          </cell>
          <cell r="H151">
            <v>199.20490213665701</v>
          </cell>
          <cell r="I151">
            <v>248.552349434343</v>
          </cell>
          <cell r="J151">
            <v>23.6624274203573</v>
          </cell>
          <cell r="K151">
            <v>25.6850198773286</v>
          </cell>
        </row>
        <row r="152">
          <cell r="A152">
            <v>2010</v>
          </cell>
          <cell r="B152" t="str">
            <v>NJ</v>
          </cell>
          <cell r="C152" t="str">
            <v>W06000005</v>
          </cell>
          <cell r="D152" t="str">
            <v>Flintshire</v>
          </cell>
          <cell r="E152">
            <v>305</v>
          </cell>
          <cell r="F152">
            <v>200.55234087322501</v>
          </cell>
          <cell r="G152">
            <v>206.33077628966001</v>
          </cell>
          <cell r="H152">
            <v>183.69158671685801</v>
          </cell>
          <cell r="I152">
            <v>230.97693091599399</v>
          </cell>
          <cell r="J152">
            <v>22.639189572802099</v>
          </cell>
          <cell r="K152">
            <v>24.646154626334202</v>
          </cell>
        </row>
        <row r="153">
          <cell r="A153">
            <v>2011</v>
          </cell>
          <cell r="B153" t="str">
            <v>NJ</v>
          </cell>
          <cell r="C153" t="str">
            <v>W06000005</v>
          </cell>
          <cell r="D153" t="str">
            <v>Flintshire</v>
          </cell>
          <cell r="E153">
            <v>296</v>
          </cell>
          <cell r="F153">
            <v>193.88730955157001</v>
          </cell>
          <cell r="G153">
            <v>199.77477360007501</v>
          </cell>
          <cell r="H153">
            <v>177.51277460131101</v>
          </cell>
          <cell r="I153">
            <v>224.041514363191</v>
          </cell>
          <cell r="J153">
            <v>22.261998998765002</v>
          </cell>
          <cell r="K153">
            <v>24.266740763115902</v>
          </cell>
        </row>
        <row r="154">
          <cell r="A154">
            <v>2012</v>
          </cell>
          <cell r="B154" t="str">
            <v>NJ</v>
          </cell>
          <cell r="C154" t="str">
            <v>W06000005</v>
          </cell>
          <cell r="D154" t="str">
            <v>Flintshire</v>
          </cell>
          <cell r="E154">
            <v>295</v>
          </cell>
          <cell r="F154">
            <v>193.13487361122901</v>
          </cell>
          <cell r="G154">
            <v>192.48754073925099</v>
          </cell>
          <cell r="H154">
            <v>171.01785479891299</v>
          </cell>
          <cell r="I154">
            <v>215.89405124362699</v>
          </cell>
          <cell r="J154">
            <v>21.469685940338401</v>
          </cell>
          <cell r="K154">
            <v>23.4065105043755</v>
          </cell>
        </row>
        <row r="155">
          <cell r="A155">
            <v>2013</v>
          </cell>
          <cell r="B155" t="str">
            <v>NJ</v>
          </cell>
          <cell r="C155" t="str">
            <v>W06000005</v>
          </cell>
          <cell r="D155" t="str">
            <v>Flintshire</v>
          </cell>
          <cell r="E155">
            <v>328</v>
          </cell>
          <cell r="F155">
            <v>214.043330723049</v>
          </cell>
          <cell r="G155">
            <v>215.481631385149</v>
          </cell>
          <cell r="H155">
            <v>192.63484910477499</v>
          </cell>
          <cell r="I155">
            <v>240.278171630853</v>
          </cell>
          <cell r="J155">
            <v>22.846782280374399</v>
          </cell>
          <cell r="K155">
            <v>24.796540245703401</v>
          </cell>
        </row>
        <row r="156">
          <cell r="A156">
            <v>2014</v>
          </cell>
          <cell r="B156" t="str">
            <v>NJ</v>
          </cell>
          <cell r="C156" t="str">
            <v>W06000005</v>
          </cell>
          <cell r="D156" t="str">
            <v>Flintshire</v>
          </cell>
          <cell r="E156">
            <v>303</v>
          </cell>
          <cell r="F156">
            <v>197.003979090271</v>
          </cell>
          <cell r="G156">
            <v>193.45878712354701</v>
          </cell>
          <cell r="H156">
            <v>172.14762770362699</v>
          </cell>
          <cell r="I156">
            <v>216.66570318889799</v>
          </cell>
          <cell r="J156">
            <v>21.311159419919601</v>
          </cell>
          <cell r="K156">
            <v>23.206916065350899</v>
          </cell>
        </row>
        <row r="157">
          <cell r="A157">
            <v>2015</v>
          </cell>
          <cell r="B157" t="str">
            <v>NJ</v>
          </cell>
          <cell r="C157" t="str">
            <v>W06000005</v>
          </cell>
          <cell r="D157" t="str">
            <v>Flintshire</v>
          </cell>
          <cell r="E157">
            <v>310</v>
          </cell>
          <cell r="F157">
            <v>201.20201980866301</v>
          </cell>
          <cell r="G157">
            <v>194.65098989652901</v>
          </cell>
          <cell r="H157">
            <v>173.48151882018399</v>
          </cell>
          <cell r="I157">
            <v>217.68122364979601</v>
          </cell>
          <cell r="J157">
            <v>21.1694710763446</v>
          </cell>
          <cell r="K157">
            <v>23.030233753266799</v>
          </cell>
        </row>
        <row r="158">
          <cell r="A158">
            <v>2004</v>
          </cell>
          <cell r="B158" t="str">
            <v>NL</v>
          </cell>
          <cell r="C158" t="str">
            <v>W06000006</v>
          </cell>
          <cell r="D158" t="str">
            <v>Wrexham</v>
          </cell>
          <cell r="E158">
            <v>293</v>
          </cell>
          <cell r="F158">
            <v>227.122979729468</v>
          </cell>
          <cell r="G158">
            <v>259.784289940809</v>
          </cell>
          <cell r="H158">
            <v>230.67540685555301</v>
          </cell>
          <cell r="I158">
            <v>291.52852611217003</v>
          </cell>
          <cell r="J158">
            <v>29.108883085256501</v>
          </cell>
          <cell r="K158">
            <v>31.744236171360502</v>
          </cell>
        </row>
        <row r="159">
          <cell r="A159">
            <v>2005</v>
          </cell>
          <cell r="B159" t="str">
            <v>NL</v>
          </cell>
          <cell r="C159" t="str">
            <v>W06000006</v>
          </cell>
          <cell r="D159" t="str">
            <v>Wrexham</v>
          </cell>
          <cell r="E159">
            <v>303</v>
          </cell>
          <cell r="F159">
            <v>234.43121416800099</v>
          </cell>
          <cell r="G159">
            <v>262.98158041341202</v>
          </cell>
          <cell r="H159">
            <v>233.967226251353</v>
          </cell>
          <cell r="I159">
            <v>294.57693702736998</v>
          </cell>
          <cell r="J159">
            <v>29.014354162059</v>
          </cell>
          <cell r="K159">
            <v>31.5953566139579</v>
          </cell>
        </row>
        <row r="160">
          <cell r="A160">
            <v>2006</v>
          </cell>
          <cell r="B160" t="str">
            <v>NL</v>
          </cell>
          <cell r="C160" t="str">
            <v>W06000006</v>
          </cell>
          <cell r="D160" t="str">
            <v>Wrexham</v>
          </cell>
          <cell r="E160">
            <v>283</v>
          </cell>
          <cell r="F160">
            <v>217.172763619341</v>
          </cell>
          <cell r="G160">
            <v>246.69500489824699</v>
          </cell>
          <cell r="H160">
            <v>218.56765670408399</v>
          </cell>
          <cell r="I160">
            <v>277.415644795974</v>
          </cell>
          <cell r="J160">
            <v>28.127348194162199</v>
          </cell>
          <cell r="K160">
            <v>30.720639897727001</v>
          </cell>
        </row>
        <row r="161">
          <cell r="A161">
            <v>2007</v>
          </cell>
          <cell r="B161" t="str">
            <v>NL</v>
          </cell>
          <cell r="C161" t="str">
            <v>W06000006</v>
          </cell>
          <cell r="D161" t="str">
            <v>Wrexham</v>
          </cell>
          <cell r="E161">
            <v>298</v>
          </cell>
          <cell r="F161">
            <v>227.02513274875599</v>
          </cell>
          <cell r="G161">
            <v>253.43682676944499</v>
          </cell>
          <cell r="H161">
            <v>225.23855031101499</v>
          </cell>
          <cell r="I161">
            <v>284.16547405771399</v>
          </cell>
          <cell r="J161">
            <v>28.1982764584303</v>
          </cell>
          <cell r="K161">
            <v>30.728647288268899</v>
          </cell>
        </row>
        <row r="162">
          <cell r="A162">
            <v>2008</v>
          </cell>
          <cell r="B162" t="str">
            <v>NL</v>
          </cell>
          <cell r="C162" t="str">
            <v>W06000006</v>
          </cell>
          <cell r="D162" t="str">
            <v>Wrexham</v>
          </cell>
          <cell r="E162">
            <v>335</v>
          </cell>
          <cell r="F162">
            <v>253.07658021772099</v>
          </cell>
          <cell r="G162">
            <v>278.56825218693598</v>
          </cell>
          <cell r="H162">
            <v>249.26998543947801</v>
          </cell>
          <cell r="I162">
            <v>310.33940019273001</v>
          </cell>
          <cell r="J162">
            <v>29.298266747457902</v>
          </cell>
          <cell r="K162">
            <v>31.771148005794199</v>
          </cell>
        </row>
        <row r="163">
          <cell r="A163">
            <v>2009</v>
          </cell>
          <cell r="B163" t="str">
            <v>NL</v>
          </cell>
          <cell r="C163" t="str">
            <v>W06000006</v>
          </cell>
          <cell r="D163" t="str">
            <v>Wrexham</v>
          </cell>
          <cell r="E163">
            <v>304</v>
          </cell>
          <cell r="F163">
            <v>228.06556885104499</v>
          </cell>
          <cell r="G163">
            <v>246.71724510354201</v>
          </cell>
          <cell r="H163">
            <v>219.56058301235501</v>
          </cell>
          <cell r="I163">
            <v>276.28549095798297</v>
          </cell>
          <cell r="J163">
            <v>27.156662091187201</v>
          </cell>
          <cell r="K163">
            <v>29.5682458544408</v>
          </cell>
        </row>
        <row r="164">
          <cell r="A164">
            <v>2010</v>
          </cell>
          <cell r="B164" t="str">
            <v>NL</v>
          </cell>
          <cell r="C164" t="str">
            <v>W06000006</v>
          </cell>
          <cell r="D164" t="str">
            <v>Wrexham</v>
          </cell>
          <cell r="E164">
            <v>286</v>
          </cell>
          <cell r="F164">
            <v>213.41850174242001</v>
          </cell>
          <cell r="G164">
            <v>228.77890910852199</v>
          </cell>
          <cell r="H164">
            <v>202.85091967696101</v>
          </cell>
          <cell r="I164">
            <v>257.08422581265199</v>
          </cell>
          <cell r="J164">
            <v>25.927989431560899</v>
          </cell>
          <cell r="K164">
            <v>28.305316704129801</v>
          </cell>
        </row>
        <row r="165">
          <cell r="A165">
            <v>2011</v>
          </cell>
          <cell r="B165" t="str">
            <v>NL</v>
          </cell>
          <cell r="C165" t="str">
            <v>W06000006</v>
          </cell>
          <cell r="D165" t="str">
            <v>Wrexham</v>
          </cell>
          <cell r="E165">
            <v>243</v>
          </cell>
          <cell r="F165">
            <v>179.906715036648</v>
          </cell>
          <cell r="G165">
            <v>194.38084766745499</v>
          </cell>
          <cell r="H165">
            <v>170.548578531082</v>
          </cell>
          <cell r="I165">
            <v>220.593652880164</v>
          </cell>
          <cell r="J165">
            <v>23.832269136373199</v>
          </cell>
          <cell r="K165">
            <v>26.212805212709299</v>
          </cell>
        </row>
        <row r="166">
          <cell r="A166">
            <v>2012</v>
          </cell>
          <cell r="B166" t="str">
            <v>NL</v>
          </cell>
          <cell r="C166" t="str">
            <v>W06000006</v>
          </cell>
          <cell r="D166" t="str">
            <v>Wrexham</v>
          </cell>
          <cell r="E166">
            <v>271</v>
          </cell>
          <cell r="F166">
            <v>199.38345632325101</v>
          </cell>
          <cell r="G166">
            <v>213.702863326581</v>
          </cell>
          <cell r="H166">
            <v>188.88003250694399</v>
          </cell>
          <cell r="I166">
            <v>240.86696511277799</v>
          </cell>
          <cell r="J166">
            <v>24.822830819637598</v>
          </cell>
          <cell r="K166">
            <v>27.1641017861965</v>
          </cell>
        </row>
        <row r="167">
          <cell r="A167">
            <v>2013</v>
          </cell>
          <cell r="B167" t="str">
            <v>NL</v>
          </cell>
          <cell r="C167" t="str">
            <v>W06000006</v>
          </cell>
          <cell r="D167" t="str">
            <v>Wrexham</v>
          </cell>
          <cell r="E167">
            <v>284</v>
          </cell>
          <cell r="F167">
            <v>208.21267018086601</v>
          </cell>
          <cell r="G167">
            <v>216.74409676509001</v>
          </cell>
          <cell r="H167">
            <v>192.15046777475499</v>
          </cell>
          <cell r="I167">
            <v>243.60102249046</v>
          </cell>
          <cell r="J167">
            <v>24.5936289903354</v>
          </cell>
          <cell r="K167">
            <v>26.856925725369798</v>
          </cell>
        </row>
        <row r="168">
          <cell r="A168">
            <v>2014</v>
          </cell>
          <cell r="B168" t="str">
            <v>NL</v>
          </cell>
          <cell r="C168" t="str">
            <v>W06000006</v>
          </cell>
          <cell r="D168" t="str">
            <v>Wrexham</v>
          </cell>
          <cell r="E168">
            <v>274</v>
          </cell>
          <cell r="F168">
            <v>200.41839167897899</v>
          </cell>
          <cell r="G168">
            <v>208.26062573490901</v>
          </cell>
          <cell r="H168">
            <v>184.23832667620201</v>
          </cell>
          <cell r="I168">
            <v>234.53562867156199</v>
          </cell>
          <cell r="J168">
            <v>24.022299058706299</v>
          </cell>
          <cell r="K168">
            <v>26.275002936653301</v>
          </cell>
        </row>
        <row r="169">
          <cell r="A169">
            <v>2015</v>
          </cell>
          <cell r="B169" t="str">
            <v>NL</v>
          </cell>
          <cell r="C169" t="str">
            <v>W06000006</v>
          </cell>
          <cell r="D169" t="str">
            <v>Wrexham</v>
          </cell>
          <cell r="E169">
            <v>280</v>
          </cell>
          <cell r="F169">
            <v>204.90753547461699</v>
          </cell>
          <cell r="G169">
            <v>207.782517678733</v>
          </cell>
          <cell r="H169">
            <v>184.071413786026</v>
          </cell>
          <cell r="I169">
            <v>233.69200286100701</v>
          </cell>
          <cell r="J169">
            <v>23.711103892707499</v>
          </cell>
          <cell r="K169">
            <v>25.909485182274</v>
          </cell>
        </row>
        <row r="182">
          <cell r="A182">
            <v>2004</v>
          </cell>
          <cell r="B182" t="str">
            <v>NQ</v>
          </cell>
          <cell r="C182" t="str">
            <v>W06000008</v>
          </cell>
          <cell r="D182" t="str">
            <v>Ceredigion</v>
          </cell>
          <cell r="E182">
            <v>172</v>
          </cell>
          <cell r="F182">
            <v>226.98779280765399</v>
          </cell>
          <cell r="G182">
            <v>234.14543258527399</v>
          </cell>
          <cell r="H182">
            <v>200.24725192575099</v>
          </cell>
          <cell r="I182">
            <v>272.10891508785699</v>
          </cell>
          <cell r="J182">
            <v>33.898180659523199</v>
          </cell>
          <cell r="K182">
            <v>37.963482502582998</v>
          </cell>
        </row>
        <row r="183">
          <cell r="A183">
            <v>2005</v>
          </cell>
          <cell r="B183" t="str">
            <v>NQ</v>
          </cell>
          <cell r="C183" t="str">
            <v>W06000008</v>
          </cell>
          <cell r="D183" t="str">
            <v>Ceredigion</v>
          </cell>
          <cell r="E183">
            <v>162</v>
          </cell>
          <cell r="F183">
            <v>214.612174604226</v>
          </cell>
          <cell r="G183">
            <v>223.176000281803</v>
          </cell>
          <cell r="H183">
            <v>189.84310428449601</v>
          </cell>
          <cell r="I183">
            <v>260.63589244108999</v>
          </cell>
          <cell r="J183">
            <v>33.3328959973068</v>
          </cell>
          <cell r="K183">
            <v>37.459892159287001</v>
          </cell>
        </row>
        <row r="184">
          <cell r="A184">
            <v>2006</v>
          </cell>
          <cell r="B184" t="str">
            <v>NQ</v>
          </cell>
          <cell r="C184" t="str">
            <v>W06000008</v>
          </cell>
          <cell r="D184" t="str">
            <v>Ceredigion</v>
          </cell>
          <cell r="E184">
            <v>125</v>
          </cell>
          <cell r="F184">
            <v>165.91011653526601</v>
          </cell>
          <cell r="G184">
            <v>165.30445483582599</v>
          </cell>
          <cell r="H184">
            <v>137.41848297873199</v>
          </cell>
          <cell r="I184">
            <v>197.15671685686399</v>
          </cell>
          <cell r="J184">
            <v>27.885971857094098</v>
          </cell>
          <cell r="K184">
            <v>31.852262021037699</v>
          </cell>
        </row>
        <row r="185">
          <cell r="A185">
            <v>2007</v>
          </cell>
          <cell r="B185" t="str">
            <v>NQ</v>
          </cell>
          <cell r="C185" t="str">
            <v>W06000008</v>
          </cell>
          <cell r="D185" t="str">
            <v>Ceredigion</v>
          </cell>
          <cell r="E185">
            <v>132</v>
          </cell>
          <cell r="F185">
            <v>175.23829753338799</v>
          </cell>
          <cell r="G185">
            <v>174.63038854036799</v>
          </cell>
          <cell r="H185">
            <v>145.81434961285001</v>
          </cell>
          <cell r="I185">
            <v>207.426862820455</v>
          </cell>
          <cell r="J185">
            <v>28.816038927518299</v>
          </cell>
          <cell r="K185">
            <v>32.796474280086798</v>
          </cell>
        </row>
        <row r="186">
          <cell r="A186">
            <v>2008</v>
          </cell>
          <cell r="B186" t="str">
            <v>NQ</v>
          </cell>
          <cell r="C186" t="str">
            <v>W06000008</v>
          </cell>
          <cell r="D186" t="str">
            <v>Ceredigion</v>
          </cell>
          <cell r="E186">
            <v>141</v>
          </cell>
          <cell r="F186">
            <v>188.07272145229501</v>
          </cell>
          <cell r="G186">
            <v>187.089791248316</v>
          </cell>
          <cell r="H186">
            <v>157.135634872531</v>
          </cell>
          <cell r="I186">
            <v>221.03795443264099</v>
          </cell>
          <cell r="J186">
            <v>29.954156375785601</v>
          </cell>
          <cell r="K186">
            <v>33.948163184325097</v>
          </cell>
        </row>
        <row r="187">
          <cell r="A187">
            <v>2009</v>
          </cell>
          <cell r="B187" t="str">
            <v>NQ</v>
          </cell>
          <cell r="C187" t="str">
            <v>W06000008</v>
          </cell>
          <cell r="D187" t="str">
            <v>Ceredigion</v>
          </cell>
          <cell r="E187">
            <v>148</v>
          </cell>
          <cell r="F187">
            <v>198.27978885881899</v>
          </cell>
          <cell r="G187">
            <v>190.27217286867699</v>
          </cell>
          <cell r="H187">
            <v>160.55853738288701</v>
          </cell>
          <cell r="I187">
            <v>223.84642716856101</v>
          </cell>
          <cell r="J187">
            <v>29.713635485790501</v>
          </cell>
          <cell r="K187">
            <v>33.574254299883997</v>
          </cell>
        </row>
        <row r="188">
          <cell r="A188">
            <v>2010</v>
          </cell>
          <cell r="B188" t="str">
            <v>NQ</v>
          </cell>
          <cell r="C188" t="str">
            <v>W06000008</v>
          </cell>
          <cell r="D188" t="str">
            <v>Ceredigion</v>
          </cell>
          <cell r="E188">
            <v>141</v>
          </cell>
          <cell r="F188">
            <v>187.45762261191001</v>
          </cell>
          <cell r="G188">
            <v>179.67201289512201</v>
          </cell>
          <cell r="H188">
            <v>150.972878754341</v>
          </cell>
          <cell r="I188">
            <v>212.19781254834501</v>
          </cell>
          <cell r="J188">
            <v>28.699134140781801</v>
          </cell>
          <cell r="K188">
            <v>32.5257996532223</v>
          </cell>
        </row>
        <row r="189">
          <cell r="A189">
            <v>2011</v>
          </cell>
          <cell r="B189" t="str">
            <v>NQ</v>
          </cell>
          <cell r="C189" t="str">
            <v>W06000008</v>
          </cell>
          <cell r="D189" t="str">
            <v>Ceredigion</v>
          </cell>
          <cell r="E189">
            <v>137</v>
          </cell>
          <cell r="F189">
            <v>181.95582590679101</v>
          </cell>
          <cell r="G189">
            <v>173.682028372308</v>
          </cell>
          <cell r="H189">
            <v>145.39584485639401</v>
          </cell>
          <cell r="I189">
            <v>205.798373106036</v>
          </cell>
          <cell r="J189">
            <v>28.2861835159134</v>
          </cell>
          <cell r="K189">
            <v>32.116344733727701</v>
          </cell>
        </row>
        <row r="190">
          <cell r="A190">
            <v>2012</v>
          </cell>
          <cell r="B190" t="str">
            <v>NQ</v>
          </cell>
          <cell r="C190" t="str">
            <v>W06000008</v>
          </cell>
          <cell r="D190" t="str">
            <v>Ceredigion</v>
          </cell>
          <cell r="E190">
            <v>118</v>
          </cell>
          <cell r="F190">
            <v>155.169239670726</v>
          </cell>
          <cell r="G190">
            <v>150.061986789907</v>
          </cell>
          <cell r="H190">
            <v>123.778251775397</v>
          </cell>
          <cell r="I190">
            <v>180.20181010449301</v>
          </cell>
          <cell r="J190">
            <v>26.2837350145101</v>
          </cell>
          <cell r="K190">
            <v>30.139823314586</v>
          </cell>
        </row>
        <row r="191">
          <cell r="A191">
            <v>2013</v>
          </cell>
          <cell r="B191" t="str">
            <v>NQ</v>
          </cell>
          <cell r="C191" t="str">
            <v>W06000008</v>
          </cell>
          <cell r="D191" t="str">
            <v>Ceredigion</v>
          </cell>
          <cell r="E191">
            <v>131</v>
          </cell>
          <cell r="F191">
            <v>172.45010794586901</v>
          </cell>
          <cell r="G191">
            <v>170.80042800179899</v>
          </cell>
          <cell r="H191">
            <v>142.13173098698499</v>
          </cell>
          <cell r="I191">
            <v>203.44539265477201</v>
          </cell>
          <cell r="J191">
            <v>28.668697014813599</v>
          </cell>
          <cell r="K191">
            <v>32.6449646529734</v>
          </cell>
        </row>
        <row r="192">
          <cell r="A192">
            <v>2014</v>
          </cell>
          <cell r="B192" t="str">
            <v>NQ</v>
          </cell>
          <cell r="C192" t="str">
            <v>W06000008</v>
          </cell>
          <cell r="D192" t="str">
            <v>Ceredigion</v>
          </cell>
          <cell r="E192">
            <v>132</v>
          </cell>
          <cell r="F192">
            <v>175.00828637719599</v>
          </cell>
          <cell r="G192">
            <v>160.29237319871299</v>
          </cell>
          <cell r="H192">
            <v>133.79160494900901</v>
          </cell>
          <cell r="I192">
            <v>190.453762364314</v>
          </cell>
          <cell r="J192">
            <v>26.500768249704699</v>
          </cell>
          <cell r="K192">
            <v>30.1613891656006</v>
          </cell>
        </row>
        <row r="193">
          <cell r="A193">
            <v>2015</v>
          </cell>
          <cell r="B193" t="str">
            <v>NQ</v>
          </cell>
          <cell r="C193" t="str">
            <v>W06000008</v>
          </cell>
          <cell r="D193" t="str">
            <v>Ceredigion</v>
          </cell>
          <cell r="E193">
            <v>160</v>
          </cell>
          <cell r="F193">
            <v>214.35652849602101</v>
          </cell>
          <cell r="G193">
            <v>199.46493177865099</v>
          </cell>
          <cell r="H193">
            <v>169.085799428201</v>
          </cell>
          <cell r="I193">
            <v>233.63032801445601</v>
          </cell>
          <cell r="J193">
            <v>30.379132350450401</v>
          </cell>
          <cell r="K193">
            <v>34.165396235804202</v>
          </cell>
        </row>
        <row r="194">
          <cell r="A194">
            <v>2004</v>
          </cell>
          <cell r="B194" t="str">
            <v>NS</v>
          </cell>
          <cell r="C194" t="str">
            <v>W06000009</v>
          </cell>
          <cell r="D194" t="str">
            <v>Pembrokeshire</v>
          </cell>
          <cell r="E194">
            <v>276</v>
          </cell>
          <cell r="F194">
            <v>237.05637819081301</v>
          </cell>
          <cell r="G194">
            <v>230.53151549891601</v>
          </cell>
          <cell r="H194">
            <v>204.020206531431</v>
          </cell>
          <cell r="I194">
            <v>259.51946177472598</v>
          </cell>
          <cell r="J194">
            <v>26.511308967484801</v>
          </cell>
          <cell r="K194">
            <v>28.9879462758107</v>
          </cell>
        </row>
        <row r="195">
          <cell r="A195">
            <v>2005</v>
          </cell>
          <cell r="B195" t="str">
            <v>NS</v>
          </cell>
          <cell r="C195" t="str">
            <v>W06000009</v>
          </cell>
          <cell r="D195" t="str">
            <v>Pembrokeshire</v>
          </cell>
          <cell r="E195">
            <v>285</v>
          </cell>
          <cell r="F195">
            <v>243.165762260674</v>
          </cell>
          <cell r="G195">
            <v>236.94996401632901</v>
          </cell>
          <cell r="H195">
            <v>210.07675661843501</v>
          </cell>
          <cell r="I195">
            <v>266.29169666473803</v>
          </cell>
          <cell r="J195">
            <v>26.873207397893601</v>
          </cell>
          <cell r="K195">
            <v>29.3417326484089</v>
          </cell>
        </row>
        <row r="196">
          <cell r="A196">
            <v>2006</v>
          </cell>
          <cell r="B196" t="str">
            <v>NS</v>
          </cell>
          <cell r="C196" t="str">
            <v>W06000009</v>
          </cell>
          <cell r="D196" t="str">
            <v>Pembrokeshire</v>
          </cell>
          <cell r="E196">
            <v>259</v>
          </cell>
          <cell r="F196">
            <v>218.975633676592</v>
          </cell>
          <cell r="G196">
            <v>210.56963327550099</v>
          </cell>
          <cell r="H196">
            <v>185.542349516939</v>
          </cell>
          <cell r="I196">
            <v>238.01432765451</v>
          </cell>
          <cell r="J196">
            <v>25.027283758562</v>
          </cell>
          <cell r="K196">
            <v>27.444694379009501</v>
          </cell>
        </row>
        <row r="197">
          <cell r="A197">
            <v>2007</v>
          </cell>
          <cell r="B197" t="str">
            <v>NS</v>
          </cell>
          <cell r="C197" t="str">
            <v>W06000009</v>
          </cell>
          <cell r="D197" t="str">
            <v>Pembrokeshire</v>
          </cell>
          <cell r="E197">
            <v>270</v>
          </cell>
          <cell r="F197">
            <v>225.67703109327999</v>
          </cell>
          <cell r="G197">
            <v>217.42378128528</v>
          </cell>
          <cell r="H197">
            <v>192.07415981911501</v>
          </cell>
          <cell r="I197">
            <v>245.169007286057</v>
          </cell>
          <cell r="J197">
            <v>25.3496214661652</v>
          </cell>
          <cell r="K197">
            <v>27.745226000776299</v>
          </cell>
        </row>
        <row r="198">
          <cell r="A198">
            <v>2008</v>
          </cell>
          <cell r="B198" t="str">
            <v>NS</v>
          </cell>
          <cell r="C198" t="str">
            <v>W06000009</v>
          </cell>
          <cell r="D198" t="str">
            <v>Pembrokeshire</v>
          </cell>
          <cell r="E198">
            <v>304</v>
          </cell>
          <cell r="F198">
            <v>250.96174484455199</v>
          </cell>
          <cell r="G198">
            <v>239.753988643253</v>
          </cell>
          <cell r="H198">
            <v>213.36096589634801</v>
          </cell>
          <cell r="I198">
            <v>268.49078195024703</v>
          </cell>
          <cell r="J198">
            <v>26.393022746904499</v>
          </cell>
          <cell r="K198">
            <v>28.736793306993899</v>
          </cell>
        </row>
        <row r="199">
          <cell r="A199">
            <v>2009</v>
          </cell>
          <cell r="B199" t="str">
            <v>NS</v>
          </cell>
          <cell r="C199" t="str">
            <v>W06000009</v>
          </cell>
          <cell r="D199" t="str">
            <v>Pembrokeshire</v>
          </cell>
          <cell r="E199">
            <v>275</v>
          </cell>
          <cell r="F199">
            <v>226.220149223037</v>
          </cell>
          <cell r="G199">
            <v>210.21898926956899</v>
          </cell>
          <cell r="H199">
            <v>185.92746182157899</v>
          </cell>
          <cell r="I199">
            <v>236.78411466655399</v>
          </cell>
          <cell r="J199">
            <v>24.291527447989999</v>
          </cell>
          <cell r="K199">
            <v>26.565125396985199</v>
          </cell>
        </row>
        <row r="200">
          <cell r="A200">
            <v>2010</v>
          </cell>
          <cell r="B200" t="str">
            <v>NS</v>
          </cell>
          <cell r="C200" t="str">
            <v>W06000009</v>
          </cell>
          <cell r="D200" t="str">
            <v>Pembrokeshire</v>
          </cell>
          <cell r="E200">
            <v>260</v>
          </cell>
          <cell r="F200">
            <v>213.160181678063</v>
          </cell>
          <cell r="G200">
            <v>198.819786235278</v>
          </cell>
          <cell r="H200">
            <v>175.202171169385</v>
          </cell>
          <cell r="I200">
            <v>224.71403327937699</v>
          </cell>
          <cell r="J200">
            <v>23.6176150658933</v>
          </cell>
          <cell r="K200">
            <v>25.8942470440983</v>
          </cell>
        </row>
        <row r="201">
          <cell r="A201">
            <v>2011</v>
          </cell>
          <cell r="B201" t="str">
            <v>NS</v>
          </cell>
          <cell r="C201" t="str">
            <v>W06000009</v>
          </cell>
          <cell r="D201" t="str">
            <v>Pembrokeshire</v>
          </cell>
          <cell r="E201">
            <v>261</v>
          </cell>
          <cell r="F201">
            <v>212.86486750997</v>
          </cell>
          <cell r="G201">
            <v>199.39472682925299</v>
          </cell>
          <cell r="H201">
            <v>175.731404758184</v>
          </cell>
          <cell r="I201">
            <v>225.33448807945399</v>
          </cell>
          <cell r="J201">
            <v>23.6633220710684</v>
          </cell>
          <cell r="K201">
            <v>25.939761250201499</v>
          </cell>
        </row>
        <row r="202">
          <cell r="A202">
            <v>2012</v>
          </cell>
          <cell r="B202" t="str">
            <v>NS</v>
          </cell>
          <cell r="C202" t="str">
            <v>W06000009</v>
          </cell>
          <cell r="D202" t="str">
            <v>Pembrokeshire</v>
          </cell>
          <cell r="E202">
            <v>261</v>
          </cell>
          <cell r="F202">
            <v>212.13475840208099</v>
          </cell>
          <cell r="G202">
            <v>193.39910779546801</v>
          </cell>
          <cell r="H202">
            <v>170.42871278407401</v>
          </cell>
          <cell r="I202">
            <v>218.57928159477001</v>
          </cell>
          <cell r="J202">
            <v>22.970395011393698</v>
          </cell>
          <cell r="K202">
            <v>25.180173799302501</v>
          </cell>
        </row>
        <row r="203">
          <cell r="A203">
            <v>2013</v>
          </cell>
          <cell r="B203" t="str">
            <v>NS</v>
          </cell>
          <cell r="C203" t="str">
            <v>W06000009</v>
          </cell>
          <cell r="D203" t="str">
            <v>Pembrokeshire</v>
          </cell>
          <cell r="E203">
            <v>282</v>
          </cell>
          <cell r="F203">
            <v>228.78282668483999</v>
          </cell>
          <cell r="G203">
            <v>205.15177203134701</v>
          </cell>
          <cell r="H203">
            <v>181.714611266432</v>
          </cell>
          <cell r="I203">
            <v>230.75381462089001</v>
          </cell>
          <cell r="J203">
            <v>23.4371607649148</v>
          </cell>
          <cell r="K203">
            <v>25.602042589543899</v>
          </cell>
        </row>
        <row r="204">
          <cell r="A204">
            <v>2014</v>
          </cell>
          <cell r="B204" t="str">
            <v>NS</v>
          </cell>
          <cell r="C204" t="str">
            <v>W06000009</v>
          </cell>
          <cell r="D204" t="str">
            <v>Pembrokeshire</v>
          </cell>
          <cell r="E204">
            <v>242</v>
          </cell>
          <cell r="F204">
            <v>195.688386460304</v>
          </cell>
          <cell r="G204">
            <v>175.18370119826699</v>
          </cell>
          <cell r="H204">
            <v>153.591334012385</v>
          </cell>
          <cell r="I204">
            <v>198.93755642939999</v>
          </cell>
          <cell r="J204">
            <v>21.592367185882001</v>
          </cell>
          <cell r="K204">
            <v>23.753855231132601</v>
          </cell>
        </row>
        <row r="205">
          <cell r="A205">
            <v>2015</v>
          </cell>
          <cell r="B205" t="str">
            <v>NS</v>
          </cell>
          <cell r="C205" t="str">
            <v>W06000009</v>
          </cell>
          <cell r="D205" t="str">
            <v>Pembrokeshire</v>
          </cell>
          <cell r="E205">
            <v>272</v>
          </cell>
          <cell r="F205">
            <v>220.307134063371</v>
          </cell>
          <cell r="G205">
            <v>197.59242008491401</v>
          </cell>
          <cell r="H205">
            <v>174.37535718863401</v>
          </cell>
          <cell r="I205">
            <v>222.995067247837</v>
          </cell>
          <cell r="J205">
            <v>23.217062896280201</v>
          </cell>
          <cell r="K205">
            <v>25.4026471629223</v>
          </cell>
        </row>
        <row r="206">
          <cell r="A206">
            <v>2004</v>
          </cell>
          <cell r="B206" t="str">
            <v>NU</v>
          </cell>
          <cell r="C206" t="str">
            <v>W06000010</v>
          </cell>
          <cell r="D206" t="str">
            <v>Carmarthenshire</v>
          </cell>
          <cell r="E206">
            <v>460</v>
          </cell>
          <cell r="F206">
            <v>259.173911328717</v>
          </cell>
          <cell r="G206">
            <v>263.70087576160398</v>
          </cell>
          <cell r="H206">
            <v>240.051836875936</v>
          </cell>
          <cell r="I206">
            <v>289.04205175853099</v>
          </cell>
          <cell r="J206">
            <v>23.649038885668102</v>
          </cell>
          <cell r="K206">
            <v>25.3411759969269</v>
          </cell>
        </row>
        <row r="207">
          <cell r="A207">
            <v>2005</v>
          </cell>
          <cell r="B207" t="str">
            <v>NU</v>
          </cell>
          <cell r="C207" t="str">
            <v>W06000010</v>
          </cell>
          <cell r="D207" t="str">
            <v>Carmarthenshire</v>
          </cell>
          <cell r="E207">
            <v>430</v>
          </cell>
          <cell r="F207">
            <v>241.262645248529</v>
          </cell>
          <cell r="G207">
            <v>241.68706291944201</v>
          </cell>
          <cell r="H207">
            <v>219.258927524559</v>
          </cell>
          <cell r="I207">
            <v>265.77721376646002</v>
          </cell>
          <cell r="J207">
            <v>22.428135394882901</v>
          </cell>
          <cell r="K207">
            <v>24.090150847018101</v>
          </cell>
        </row>
        <row r="208">
          <cell r="A208">
            <v>2006</v>
          </cell>
          <cell r="B208" t="str">
            <v>NU</v>
          </cell>
          <cell r="C208" t="str">
            <v>W06000010</v>
          </cell>
          <cell r="D208" t="str">
            <v>Carmarthenshire</v>
          </cell>
          <cell r="E208">
            <v>431</v>
          </cell>
          <cell r="F208">
            <v>240.10607005972</v>
          </cell>
          <cell r="G208">
            <v>240.168170992249</v>
          </cell>
          <cell r="H208">
            <v>217.923070855053</v>
          </cell>
          <cell r="I208">
            <v>264.05973312039498</v>
          </cell>
          <cell r="J208">
            <v>22.245100137195202</v>
          </cell>
          <cell r="K208">
            <v>23.891562128146301</v>
          </cell>
        </row>
        <row r="209">
          <cell r="A209">
            <v>2007</v>
          </cell>
          <cell r="B209" t="str">
            <v>NU</v>
          </cell>
          <cell r="C209" t="str">
            <v>W06000010</v>
          </cell>
          <cell r="D209" t="str">
            <v>Carmarthenshire</v>
          </cell>
          <cell r="E209">
            <v>423</v>
          </cell>
          <cell r="F209">
            <v>233.29693239352699</v>
          </cell>
          <cell r="G209">
            <v>230.59509124348401</v>
          </cell>
          <cell r="H209">
            <v>209.03957120445301</v>
          </cell>
          <cell r="I209">
            <v>253.76165524211601</v>
          </cell>
          <cell r="J209">
            <v>21.5555200390307</v>
          </cell>
          <cell r="K209">
            <v>23.166563998632501</v>
          </cell>
        </row>
        <row r="210">
          <cell r="A210">
            <v>2008</v>
          </cell>
          <cell r="B210" t="str">
            <v>NU</v>
          </cell>
          <cell r="C210" t="str">
            <v>W06000010</v>
          </cell>
          <cell r="D210" t="str">
            <v>Carmarthenshire</v>
          </cell>
          <cell r="E210">
            <v>464</v>
          </cell>
          <cell r="F210">
            <v>254.22289430573599</v>
          </cell>
          <cell r="G210">
            <v>248.893831552053</v>
          </cell>
          <cell r="H210">
            <v>226.61953654271599</v>
          </cell>
          <cell r="I210">
            <v>272.75474872475297</v>
          </cell>
          <cell r="J210">
            <v>22.274295009336999</v>
          </cell>
          <cell r="K210">
            <v>23.8609171726998</v>
          </cell>
        </row>
        <row r="211">
          <cell r="A211">
            <v>2009</v>
          </cell>
          <cell r="B211" t="str">
            <v>NU</v>
          </cell>
          <cell r="C211" t="str">
            <v>W06000010</v>
          </cell>
          <cell r="D211" t="str">
            <v>Carmarthenshire</v>
          </cell>
          <cell r="E211">
            <v>406</v>
          </cell>
          <cell r="F211">
            <v>222.044780853833</v>
          </cell>
          <cell r="G211">
            <v>215.69331875395699</v>
          </cell>
          <cell r="H211">
            <v>195.107897486361</v>
          </cell>
          <cell r="I211">
            <v>237.850471285845</v>
          </cell>
          <cell r="J211">
            <v>20.585421267595599</v>
          </cell>
          <cell r="K211">
            <v>22.157152531888801</v>
          </cell>
        </row>
        <row r="212">
          <cell r="A212">
            <v>2010</v>
          </cell>
          <cell r="B212" t="str">
            <v>NU</v>
          </cell>
          <cell r="C212" t="str">
            <v>W06000010</v>
          </cell>
          <cell r="D212" t="str">
            <v>Carmarthenshire</v>
          </cell>
          <cell r="E212">
            <v>390</v>
          </cell>
          <cell r="F212">
            <v>213.11009595418699</v>
          </cell>
          <cell r="G212">
            <v>204.265863130094</v>
          </cell>
          <cell r="H212">
            <v>184.38743454648599</v>
          </cell>
          <cell r="I212">
            <v>225.694156972987</v>
          </cell>
          <cell r="J212">
            <v>19.878428583607999</v>
          </cell>
          <cell r="K212">
            <v>21.428293842893201</v>
          </cell>
        </row>
        <row r="213">
          <cell r="A213">
            <v>2011</v>
          </cell>
          <cell r="B213" t="str">
            <v>NU</v>
          </cell>
          <cell r="C213" t="str">
            <v>W06000010</v>
          </cell>
          <cell r="D213" t="str">
            <v>Carmarthenshire</v>
          </cell>
          <cell r="E213">
            <v>380</v>
          </cell>
          <cell r="F213">
            <v>206.565522039998</v>
          </cell>
          <cell r="G213">
            <v>197.25440466545101</v>
          </cell>
          <cell r="H213">
            <v>177.81129733046501</v>
          </cell>
          <cell r="I213">
            <v>218.23409597961199</v>
          </cell>
          <cell r="J213">
            <v>19.443107334985299</v>
          </cell>
          <cell r="K213">
            <v>20.979691314160899</v>
          </cell>
        </row>
        <row r="214">
          <cell r="A214">
            <v>2012</v>
          </cell>
          <cell r="B214" t="str">
            <v>NU</v>
          </cell>
          <cell r="C214" t="str">
            <v>W06000010</v>
          </cell>
          <cell r="D214" t="str">
            <v>Carmarthenshire</v>
          </cell>
          <cell r="E214">
            <v>387</v>
          </cell>
          <cell r="F214">
            <v>209.96435488858901</v>
          </cell>
          <cell r="G214">
            <v>199.474444154238</v>
          </cell>
          <cell r="H214">
            <v>179.97176818443199</v>
          </cell>
          <cell r="I214">
            <v>220.503819103377</v>
          </cell>
          <cell r="J214">
            <v>19.5026759698059</v>
          </cell>
          <cell r="K214">
            <v>21.0293749491391</v>
          </cell>
        </row>
        <row r="215">
          <cell r="A215">
            <v>2013</v>
          </cell>
          <cell r="B215" t="str">
            <v>NU</v>
          </cell>
          <cell r="C215" t="str">
            <v>W06000010</v>
          </cell>
          <cell r="D215" t="str">
            <v>Carmarthenshire</v>
          </cell>
          <cell r="E215">
            <v>399</v>
          </cell>
          <cell r="F215">
            <v>216.04821286434401</v>
          </cell>
          <cell r="G215">
            <v>201.45460204479801</v>
          </cell>
          <cell r="H215">
            <v>182.02959186771699</v>
          </cell>
          <cell r="I215">
            <v>222.37623490305501</v>
          </cell>
          <cell r="J215">
            <v>19.425010177080999</v>
          </cell>
          <cell r="K215">
            <v>20.9216328582568</v>
          </cell>
        </row>
        <row r="216">
          <cell r="A216">
            <v>2014</v>
          </cell>
          <cell r="B216" t="str">
            <v>NU</v>
          </cell>
          <cell r="C216" t="str">
            <v>W06000010</v>
          </cell>
          <cell r="D216" t="str">
            <v>Carmarthenshire</v>
          </cell>
          <cell r="E216">
            <v>379</v>
          </cell>
          <cell r="F216">
            <v>204.977879695832</v>
          </cell>
          <cell r="G216">
            <v>186.51606203683599</v>
          </cell>
          <cell r="H216">
            <v>168.086929978386</v>
          </cell>
          <cell r="I216">
            <v>206.40364577179</v>
          </cell>
          <cell r="J216">
            <v>18.429132058450499</v>
          </cell>
          <cell r="K216">
            <v>19.887583734953299</v>
          </cell>
        </row>
        <row r="217">
          <cell r="A217">
            <v>2015</v>
          </cell>
          <cell r="B217" t="str">
            <v>NU</v>
          </cell>
          <cell r="C217" t="str">
            <v>W06000010</v>
          </cell>
          <cell r="D217" t="str">
            <v>Carmarthenshire</v>
          </cell>
          <cell r="E217">
            <v>435</v>
          </cell>
          <cell r="F217">
            <v>234.978905916607</v>
          </cell>
          <cell r="G217">
            <v>214.57998814732801</v>
          </cell>
          <cell r="H217">
            <v>194.700458912268</v>
          </cell>
          <cell r="I217">
            <v>235.92384279084399</v>
          </cell>
          <cell r="J217">
            <v>19.8795292350596</v>
          </cell>
          <cell r="K217">
            <v>21.343854643515801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3182BD"/>
        </a:solidFill>
        <a:ln w="19050">
          <a:solidFill>
            <a:schemeClr val="bg1"/>
          </a:solidFill>
        </a:ln>
      </a:spPr>
      <a:bodyPr vertOverflow="clip" rtlCol="0" anchor="ctr"/>
      <a:lstStyle>
        <a:defPPr algn="ctr">
          <a:defRPr sz="900" b="1">
            <a:latin typeface="Verdana" pitchFamily="34" charset="0"/>
            <a:ea typeface="Verdana" pitchFamily="34" charset="0"/>
            <a:cs typeface="Verdana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ublichealthwalesobservatory@wales.nhs.u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hys.Powell@Wales.nhs.u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5"/>
  <sheetViews>
    <sheetView showGridLines="0" zoomScaleNormal="100" workbookViewId="0">
      <selection activeCell="F44" sqref="F44"/>
    </sheetView>
  </sheetViews>
  <sheetFormatPr defaultRowHeight="18" customHeight="1" x14ac:dyDescent="0.15"/>
  <cols>
    <col min="1" max="1" width="4" style="20" customWidth="1"/>
    <col min="2" max="14" width="16.28515625" style="20" customWidth="1"/>
    <col min="15" max="15" width="1.5703125" style="20" customWidth="1"/>
    <col min="16" max="16384" width="9.140625" style="20"/>
  </cols>
  <sheetData>
    <row r="1" spans="1:15" ht="12.75" customHeight="1" x14ac:dyDescent="0.35">
      <c r="A1" s="18"/>
      <c r="B1" s="18"/>
      <c r="C1" s="18"/>
      <c r="D1" s="18"/>
      <c r="E1" s="18"/>
      <c r="F1" s="18"/>
      <c r="G1" s="19"/>
      <c r="H1" s="18"/>
      <c r="I1" s="18"/>
      <c r="J1" s="18"/>
      <c r="K1" s="18"/>
      <c r="L1" s="18"/>
      <c r="M1" s="18"/>
      <c r="N1" s="18"/>
      <c r="O1" s="18"/>
    </row>
    <row r="2" spans="1:15" ht="12.75" customHeight="1" x14ac:dyDescent="0.1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5" ht="12.75" customHeight="1" x14ac:dyDescent="0.1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15" ht="12.75" customHeight="1" x14ac:dyDescent="0.1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5" ht="12.75" customHeight="1" x14ac:dyDescent="0.1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</row>
    <row r="6" spans="1:15" ht="12.75" customHeight="1" x14ac:dyDescent="0.1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</row>
    <row r="7" spans="1:15" ht="12.75" customHeight="1" x14ac:dyDescent="0.3">
      <c r="B7" s="21"/>
      <c r="C7" s="22"/>
      <c r="D7" s="23"/>
      <c r="E7" s="23"/>
      <c r="F7" s="24"/>
      <c r="G7" s="24"/>
      <c r="H7" s="24"/>
      <c r="I7" s="24"/>
      <c r="J7" s="24"/>
      <c r="K7" s="24"/>
    </row>
    <row r="8" spans="1:15" ht="3.75" customHeight="1" x14ac:dyDescent="0.15">
      <c r="A8" s="18"/>
      <c r="B8" s="25"/>
      <c r="C8" s="26"/>
      <c r="D8" s="27"/>
      <c r="E8" s="27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15" ht="27.75" customHeight="1" x14ac:dyDescent="0.15">
      <c r="A9" s="18"/>
      <c r="B9" s="28" t="str">
        <f>B27</f>
        <v>Contents</v>
      </c>
      <c r="C9" s="18"/>
      <c r="D9" s="18"/>
      <c r="E9" s="18"/>
      <c r="F9" s="18"/>
      <c r="G9" s="18"/>
      <c r="H9" s="18"/>
      <c r="I9" s="29" t="str">
        <f>B28</f>
        <v>Technical   guide</v>
      </c>
      <c r="J9" s="30" t="str">
        <f>B29</f>
        <v>How to copy charts &amp; tables</v>
      </c>
      <c r="K9" s="18"/>
      <c r="L9" s="18"/>
      <c r="M9" s="18"/>
      <c r="N9" s="18"/>
      <c r="O9" s="18"/>
    </row>
    <row r="10" spans="1:15" ht="14.25" customHeight="1" x14ac:dyDescent="0.2">
      <c r="B10" s="31"/>
      <c r="C10" s="31"/>
    </row>
    <row r="11" spans="1:15" ht="3.75" customHeight="1" x14ac:dyDescent="0.15">
      <c r="A11" s="18"/>
      <c r="B11" s="27"/>
      <c r="C11" s="27"/>
      <c r="D11" s="27"/>
      <c r="E11" s="27"/>
      <c r="F11" s="18"/>
      <c r="G11" s="18"/>
      <c r="H11" s="18"/>
      <c r="I11" s="18"/>
      <c r="J11" s="38"/>
      <c r="K11" s="18"/>
      <c r="L11" s="18"/>
      <c r="M11" s="18"/>
      <c r="N11" s="18"/>
      <c r="O11" s="18"/>
    </row>
    <row r="12" spans="1:15" ht="27.75" customHeight="1" x14ac:dyDescent="0.15">
      <c r="A12" s="18"/>
      <c r="B12" s="29" t="str">
        <f>B27</f>
        <v>Contents</v>
      </c>
      <c r="C12" s="18"/>
      <c r="D12" s="18"/>
      <c r="E12" s="18"/>
      <c r="F12" s="18"/>
      <c r="G12" s="18"/>
      <c r="H12" s="18"/>
      <c r="I12" s="29" t="str">
        <f>B28</f>
        <v>Technical   guide</v>
      </c>
      <c r="J12" s="42" t="str">
        <f>B29</f>
        <v>How to copy charts &amp; tables</v>
      </c>
      <c r="K12" s="18"/>
      <c r="L12" s="18"/>
      <c r="M12" s="18"/>
      <c r="N12" s="18"/>
      <c r="O12" s="18"/>
    </row>
    <row r="13" spans="1:15" ht="14.25" customHeight="1" x14ac:dyDescent="0.15"/>
    <row r="14" spans="1:15" ht="3.75" customHeight="1" x14ac:dyDescent="0.15">
      <c r="A14" s="18"/>
      <c r="B14" s="27"/>
      <c r="C14" s="27"/>
      <c r="D14" s="27"/>
      <c r="E14" s="27"/>
      <c r="F14" s="18"/>
      <c r="G14" s="18"/>
      <c r="H14" s="18"/>
      <c r="I14" s="32"/>
      <c r="J14" s="18"/>
      <c r="K14" s="18"/>
      <c r="L14" s="18"/>
      <c r="M14" s="18"/>
      <c r="N14" s="18"/>
      <c r="O14" s="18"/>
    </row>
    <row r="15" spans="1:15" ht="27.75" customHeight="1" x14ac:dyDescent="0.15">
      <c r="A15" s="18"/>
      <c r="B15" s="29" t="str">
        <f>B27</f>
        <v>Contents</v>
      </c>
      <c r="C15" s="18"/>
      <c r="D15" s="18"/>
      <c r="E15" s="18"/>
      <c r="F15" s="18"/>
      <c r="G15" s="18"/>
      <c r="H15" s="18"/>
      <c r="I15" s="41" t="str">
        <f>B28</f>
        <v>Technical   guide</v>
      </c>
      <c r="J15" s="30" t="str">
        <f>B29</f>
        <v>How to copy charts &amp; tables</v>
      </c>
      <c r="K15" s="40"/>
      <c r="L15" s="18"/>
      <c r="M15" s="18"/>
      <c r="N15" s="18"/>
      <c r="O15" s="18"/>
    </row>
    <row r="16" spans="1:15" ht="14.25" customHeight="1" x14ac:dyDescent="0.15"/>
    <row r="17" spans="1:15" ht="3.75" customHeight="1" x14ac:dyDescent="0.15">
      <c r="A17" s="18"/>
      <c r="B17" s="27"/>
      <c r="C17" s="27"/>
      <c r="D17" s="27"/>
      <c r="E17" s="27"/>
      <c r="F17" s="18"/>
      <c r="G17" s="18"/>
      <c r="H17" s="18"/>
      <c r="I17" s="18"/>
      <c r="J17" s="32"/>
      <c r="K17" s="18"/>
      <c r="L17" s="18"/>
      <c r="M17" s="18"/>
      <c r="N17" s="18"/>
      <c r="O17" s="18"/>
    </row>
    <row r="18" spans="1:15" ht="27.75" customHeight="1" x14ac:dyDescent="0.15">
      <c r="A18" s="18"/>
      <c r="B18" s="29" t="str">
        <f>B27</f>
        <v>Contents</v>
      </c>
      <c r="C18" s="18"/>
      <c r="D18" s="18"/>
      <c r="E18" s="18"/>
      <c r="F18" s="18"/>
      <c r="G18" s="18"/>
      <c r="H18" s="18"/>
      <c r="I18" s="29" t="str">
        <f>B28</f>
        <v>Technical   guide</v>
      </c>
      <c r="J18" s="28" t="e">
        <f>#REF!</f>
        <v>#REF!</v>
      </c>
      <c r="K18" s="30" t="str">
        <f>B29</f>
        <v>How to copy charts &amp; tables</v>
      </c>
      <c r="L18" s="18"/>
      <c r="M18" s="18"/>
      <c r="N18" s="18"/>
      <c r="O18" s="18"/>
    </row>
    <row r="19" spans="1:15" ht="14.25" customHeight="1" x14ac:dyDescent="0.15"/>
    <row r="20" spans="1:15" ht="3.75" customHeight="1" x14ac:dyDescent="0.15">
      <c r="A20" s="18"/>
      <c r="B20" s="27"/>
      <c r="C20" s="27"/>
      <c r="D20" s="27"/>
      <c r="E20" s="27"/>
      <c r="F20" s="18"/>
      <c r="G20" s="18"/>
      <c r="H20" s="18"/>
      <c r="I20" s="18"/>
      <c r="J20" s="18"/>
      <c r="K20" s="32"/>
      <c r="L20" s="18"/>
      <c r="M20" s="18"/>
      <c r="N20" s="18"/>
      <c r="O20" s="18"/>
    </row>
    <row r="21" spans="1:15" ht="27.75" customHeight="1" x14ac:dyDescent="0.15">
      <c r="A21" s="18"/>
      <c r="B21" s="29" t="str">
        <f>B27</f>
        <v>Contents</v>
      </c>
      <c r="C21" s="18"/>
      <c r="D21" s="18"/>
      <c r="E21" s="18"/>
      <c r="F21" s="18"/>
      <c r="G21" s="18"/>
      <c r="H21" s="18"/>
      <c r="I21" s="29" t="str">
        <f>B28</f>
        <v>Technical   guide</v>
      </c>
      <c r="J21" s="30" t="e">
        <f>#REF!</f>
        <v>#REF!</v>
      </c>
      <c r="K21" s="28" t="str">
        <f>B29</f>
        <v>How to copy charts &amp; tables</v>
      </c>
      <c r="L21" s="18"/>
      <c r="M21" s="18"/>
      <c r="N21" s="18"/>
      <c r="O21" s="18"/>
    </row>
    <row r="22" spans="1:15" ht="13.5" customHeight="1" x14ac:dyDescent="0.15"/>
    <row r="23" spans="1:15" ht="12.75" customHeight="1" x14ac:dyDescent="0.15">
      <c r="B23" s="33" t="s">
        <v>22</v>
      </c>
      <c r="E23" s="34"/>
      <c r="F23" s="33" t="s">
        <v>23</v>
      </c>
      <c r="G23" s="18"/>
      <c r="H23" s="18"/>
      <c r="I23" s="18"/>
    </row>
    <row r="24" spans="1:15" ht="12.75" customHeight="1" x14ac:dyDescent="0.15">
      <c r="B24" s="5" t="s">
        <v>11</v>
      </c>
    </row>
    <row r="25" spans="1:15" ht="12.75" customHeight="1" x14ac:dyDescent="0.15">
      <c r="B25" s="35"/>
    </row>
    <row r="26" spans="1:15" ht="12.75" customHeight="1" x14ac:dyDescent="0.15">
      <c r="B26" s="33" t="s">
        <v>24</v>
      </c>
      <c r="C26" s="36"/>
      <c r="D26" s="36"/>
    </row>
    <row r="27" spans="1:15" ht="12.75" customHeight="1" x14ac:dyDescent="0.15">
      <c r="B27" s="35" t="s">
        <v>25</v>
      </c>
    </row>
    <row r="28" spans="1:15" ht="12.75" customHeight="1" x14ac:dyDescent="0.15">
      <c r="B28" s="35" t="s">
        <v>26</v>
      </c>
    </row>
    <row r="29" spans="1:15" ht="12.75" customHeight="1" x14ac:dyDescent="0.15">
      <c r="B29" s="35" t="s">
        <v>27</v>
      </c>
    </row>
    <row r="30" spans="1:15" ht="12.75" customHeight="1" x14ac:dyDescent="0.15"/>
    <row r="31" spans="1:15" ht="12.75" customHeight="1" x14ac:dyDescent="0.15"/>
    <row r="32" spans="1:15" ht="12.75" customHeight="1" x14ac:dyDescent="0.15">
      <c r="B32" s="33" t="s">
        <v>28</v>
      </c>
    </row>
    <row r="33" ht="12.75" customHeight="1" x14ac:dyDescent="0.15"/>
    <row r="34" ht="12.75" customHeight="1" x14ac:dyDescent="0.15"/>
    <row r="35" ht="12.75" customHeight="1" x14ac:dyDescent="0.15"/>
  </sheetData>
  <sheetProtection selectLockedCells="1"/>
  <pageMargins left="0.39370078740157483" right="0.39370078740157483" top="0.74803149606299213" bottom="0.74803149606299213" header="0.31496062992125984" footer="0.31496062992125984"/>
  <pageSetup paperSize="9" scale="5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showGridLines="0" showRowColHeaders="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  <row r="3" spans="2:2" x14ac:dyDescent="0.2">
      <c r="B3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showGridLines="0" showRowColHeaders="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  <row r="3" spans="2:2" x14ac:dyDescent="0.2">
      <c r="B3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showGridLines="0" showRowColHeaders="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  <row r="3" spans="2:2" x14ac:dyDescent="0.2">
      <c r="B3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showGridLines="0" zoomScaleNormal="100" workbookViewId="0">
      <selection sqref="A1:O6"/>
    </sheetView>
  </sheetViews>
  <sheetFormatPr defaultRowHeight="18" customHeight="1" x14ac:dyDescent="0.15"/>
  <cols>
    <col min="1" max="1" width="4" style="20" customWidth="1"/>
    <col min="2" max="14" width="16.28515625" style="20" customWidth="1"/>
    <col min="15" max="15" width="1.5703125" style="20" customWidth="1"/>
    <col min="16" max="16" width="9.140625" style="20"/>
    <col min="17" max="17" width="9.140625" style="20" customWidth="1"/>
    <col min="18" max="18" width="1.42578125" style="20" customWidth="1"/>
    <col min="19" max="19" width="5.5703125" style="20" customWidth="1"/>
    <col min="20" max="16384" width="9.140625" style="20"/>
  </cols>
  <sheetData>
    <row r="1" spans="1:15" ht="12.75" customHeight="1" x14ac:dyDescent="0.35">
      <c r="A1" s="18"/>
      <c r="B1" s="18"/>
      <c r="C1" s="18"/>
      <c r="D1" s="18"/>
      <c r="E1" s="18"/>
      <c r="F1" s="18"/>
      <c r="G1" s="37"/>
      <c r="H1" s="18"/>
      <c r="I1" s="18"/>
      <c r="J1" s="18"/>
      <c r="K1" s="18"/>
      <c r="L1" s="18"/>
      <c r="M1" s="18"/>
      <c r="N1" s="18"/>
      <c r="O1" s="18"/>
    </row>
    <row r="2" spans="1:15" ht="12.75" customHeight="1" x14ac:dyDescent="0.1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5" ht="12.75" customHeight="1" x14ac:dyDescent="0.1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15" ht="12.75" customHeight="1" x14ac:dyDescent="0.1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5" ht="12.75" customHeight="1" x14ac:dyDescent="0.1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</row>
    <row r="6" spans="1:15" ht="12.75" customHeight="1" x14ac:dyDescent="0.1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</row>
    <row r="7" spans="1:15" ht="12.75" customHeight="1" x14ac:dyDescent="0.3">
      <c r="B7" s="21"/>
      <c r="C7" s="22"/>
      <c r="D7" s="23"/>
      <c r="E7" s="23"/>
      <c r="F7" s="24"/>
      <c r="G7" s="24"/>
      <c r="H7" s="24"/>
      <c r="I7" s="24"/>
      <c r="J7" s="24"/>
      <c r="K7" s="24"/>
    </row>
    <row r="8" spans="1:15" ht="3.75" customHeight="1" x14ac:dyDescent="0.15">
      <c r="A8" s="18"/>
      <c r="B8" s="25"/>
      <c r="C8" s="26"/>
      <c r="D8" s="27"/>
      <c r="E8" s="27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15" ht="27.75" customHeight="1" x14ac:dyDescent="0.15">
      <c r="A9" s="18"/>
      <c r="B9" s="28" t="str">
        <f>B27</f>
        <v>Contents</v>
      </c>
      <c r="C9" s="18"/>
      <c r="D9" s="18"/>
      <c r="E9" s="18"/>
      <c r="F9" s="18"/>
      <c r="G9" s="18"/>
      <c r="H9" s="18"/>
      <c r="I9" s="29" t="str">
        <f>B28</f>
        <v>Technical   guide</v>
      </c>
      <c r="J9" s="30" t="str">
        <f>B29</f>
        <v>Definition</v>
      </c>
      <c r="K9" s="30" t="str">
        <f>B30</f>
        <v>How to copy charts &amp; tables</v>
      </c>
      <c r="L9" s="18"/>
      <c r="M9" s="18"/>
      <c r="N9" s="18"/>
      <c r="O9" s="18"/>
    </row>
    <row r="10" spans="1:15" ht="14.25" customHeight="1" x14ac:dyDescent="0.2">
      <c r="B10" s="31"/>
      <c r="C10" s="31"/>
    </row>
    <row r="11" spans="1:15" ht="3.75" customHeight="1" x14ac:dyDescent="0.15">
      <c r="A11" s="18"/>
      <c r="B11" s="27"/>
      <c r="C11" s="27"/>
      <c r="D11" s="27"/>
      <c r="E11" s="27"/>
      <c r="F11" s="18"/>
      <c r="G11" s="18"/>
      <c r="H11" s="18"/>
      <c r="I11" s="18"/>
      <c r="J11" s="18"/>
      <c r="K11" s="18"/>
      <c r="L11" s="18"/>
      <c r="M11" s="18"/>
      <c r="N11" s="18"/>
      <c r="O11" s="18"/>
    </row>
    <row r="12" spans="1:15" ht="27.75" customHeight="1" x14ac:dyDescent="0.15">
      <c r="A12" s="18"/>
      <c r="B12" s="29" t="str">
        <f>B27</f>
        <v>Contents</v>
      </c>
      <c r="C12" s="18"/>
      <c r="D12" s="18"/>
      <c r="E12" s="18"/>
      <c r="F12" s="18"/>
      <c r="G12" s="18"/>
      <c r="H12" s="18"/>
      <c r="I12" s="29" t="str">
        <f>B28</f>
        <v>Technical   guide</v>
      </c>
      <c r="J12" s="30" t="str">
        <f>B29</f>
        <v>Definition</v>
      </c>
      <c r="K12" s="30" t="str">
        <f>B30</f>
        <v>How to copy charts &amp; tables</v>
      </c>
      <c r="L12" s="18"/>
      <c r="M12" s="18"/>
      <c r="N12" s="18"/>
      <c r="O12" s="18"/>
    </row>
    <row r="13" spans="1:15" ht="14.25" customHeight="1" x14ac:dyDescent="0.15"/>
    <row r="14" spans="1:15" ht="3.75" customHeight="1" x14ac:dyDescent="0.15">
      <c r="A14" s="18"/>
      <c r="B14" s="27"/>
      <c r="C14" s="27"/>
      <c r="D14" s="27"/>
      <c r="E14" s="27"/>
      <c r="F14" s="18"/>
      <c r="G14" s="18"/>
      <c r="H14" s="18"/>
      <c r="I14" s="32"/>
      <c r="J14" s="18"/>
      <c r="K14" s="18"/>
      <c r="L14" s="18"/>
      <c r="M14" s="18"/>
      <c r="N14" s="18"/>
      <c r="O14" s="18"/>
    </row>
    <row r="15" spans="1:15" ht="27.75" customHeight="1" x14ac:dyDescent="0.15">
      <c r="A15" s="18"/>
      <c r="B15" s="29" t="str">
        <f>B27</f>
        <v>Contents</v>
      </c>
      <c r="C15" s="18"/>
      <c r="D15" s="18"/>
      <c r="E15" s="18"/>
      <c r="F15" s="18"/>
      <c r="G15" s="18"/>
      <c r="H15" s="18"/>
      <c r="I15" s="28" t="str">
        <f>B28</f>
        <v>Technical   guide</v>
      </c>
      <c r="J15" s="30" t="str">
        <f>B29</f>
        <v>Definition</v>
      </c>
      <c r="K15" s="30" t="str">
        <f>B30</f>
        <v>How to copy charts &amp; tables</v>
      </c>
      <c r="L15" s="18"/>
      <c r="M15" s="18"/>
      <c r="N15" s="18"/>
      <c r="O15" s="18"/>
    </row>
    <row r="16" spans="1:15" ht="14.25" customHeight="1" x14ac:dyDescent="0.15"/>
    <row r="17" spans="1:15" ht="3.75" customHeight="1" x14ac:dyDescent="0.15">
      <c r="A17" s="18"/>
      <c r="B17" s="27"/>
      <c r="C17" s="27"/>
      <c r="D17" s="27"/>
      <c r="E17" s="27"/>
      <c r="F17" s="18"/>
      <c r="G17" s="18"/>
      <c r="H17" s="18"/>
      <c r="I17" s="18"/>
      <c r="J17" s="32"/>
      <c r="K17" s="18"/>
      <c r="L17" s="18"/>
      <c r="M17" s="18"/>
      <c r="N17" s="18"/>
      <c r="O17" s="18"/>
    </row>
    <row r="18" spans="1:15" ht="27.75" customHeight="1" x14ac:dyDescent="0.15">
      <c r="A18" s="18"/>
      <c r="B18" s="29" t="str">
        <f>B27</f>
        <v>Contents</v>
      </c>
      <c r="C18" s="18"/>
      <c r="D18" s="18"/>
      <c r="E18" s="18"/>
      <c r="F18" s="18"/>
      <c r="G18" s="18"/>
      <c r="H18" s="18"/>
      <c r="I18" s="29" t="str">
        <f>B28</f>
        <v>Technical   guide</v>
      </c>
      <c r="J18" s="28" t="str">
        <f>B29</f>
        <v>Definition</v>
      </c>
      <c r="K18" s="30" t="str">
        <f>B30</f>
        <v>How to copy charts &amp; tables</v>
      </c>
      <c r="L18" s="18"/>
      <c r="M18" s="18"/>
      <c r="N18" s="18"/>
      <c r="O18" s="18"/>
    </row>
    <row r="19" spans="1:15" ht="14.25" customHeight="1" x14ac:dyDescent="0.15"/>
    <row r="20" spans="1:15" ht="3.75" customHeight="1" x14ac:dyDescent="0.15">
      <c r="A20" s="18"/>
      <c r="B20" s="27"/>
      <c r="C20" s="27"/>
      <c r="D20" s="27"/>
      <c r="E20" s="27"/>
      <c r="F20" s="18"/>
      <c r="G20" s="18"/>
      <c r="H20" s="18"/>
      <c r="I20" s="18"/>
      <c r="J20" s="18"/>
      <c r="K20" s="32"/>
      <c r="L20" s="18"/>
      <c r="M20" s="18"/>
      <c r="N20" s="18"/>
      <c r="O20" s="18"/>
    </row>
    <row r="21" spans="1:15" ht="27.75" customHeight="1" x14ac:dyDescent="0.15">
      <c r="A21" s="18"/>
      <c r="B21" s="29" t="str">
        <f>B27</f>
        <v>Contents</v>
      </c>
      <c r="C21" s="18"/>
      <c r="D21" s="18"/>
      <c r="E21" s="18"/>
      <c r="F21" s="18"/>
      <c r="G21" s="18"/>
      <c r="H21" s="18"/>
      <c r="I21" s="29" t="str">
        <f>B28</f>
        <v>Technical   guide</v>
      </c>
      <c r="J21" s="30" t="str">
        <f>B29</f>
        <v>Definition</v>
      </c>
      <c r="K21" s="28" t="str">
        <f>B30</f>
        <v>How to copy charts &amp; tables</v>
      </c>
      <c r="L21" s="18"/>
      <c r="M21" s="18"/>
      <c r="N21" s="18"/>
      <c r="O21" s="18"/>
    </row>
    <row r="22" spans="1:15" ht="13.5" customHeight="1" x14ac:dyDescent="0.15"/>
    <row r="23" spans="1:15" ht="12.75" customHeight="1" x14ac:dyDescent="0.15">
      <c r="B23" s="33" t="s">
        <v>22</v>
      </c>
      <c r="E23" s="34"/>
      <c r="F23" s="33" t="s">
        <v>23</v>
      </c>
      <c r="G23" s="18"/>
      <c r="H23" s="18"/>
      <c r="I23" s="18"/>
    </row>
    <row r="24" spans="1:15" ht="12.75" customHeight="1" x14ac:dyDescent="0.15">
      <c r="B24" s="35" t="s">
        <v>30</v>
      </c>
    </row>
    <row r="25" spans="1:15" ht="12.75" customHeight="1" x14ac:dyDescent="0.15">
      <c r="B25" s="35"/>
    </row>
    <row r="26" spans="1:15" ht="12.75" customHeight="1" x14ac:dyDescent="0.15">
      <c r="B26" s="33" t="s">
        <v>24</v>
      </c>
      <c r="C26" s="36"/>
      <c r="D26" s="36"/>
    </row>
    <row r="27" spans="1:15" ht="12.75" customHeight="1" x14ac:dyDescent="0.15">
      <c r="B27" s="35" t="s">
        <v>25</v>
      </c>
    </row>
    <row r="28" spans="1:15" ht="12.75" customHeight="1" x14ac:dyDescent="0.15">
      <c r="B28" s="35" t="s">
        <v>26</v>
      </c>
    </row>
    <row r="29" spans="1:15" ht="12.75" customHeight="1" x14ac:dyDescent="0.15">
      <c r="B29" s="35" t="s">
        <v>31</v>
      </c>
    </row>
    <row r="30" spans="1:15" ht="12.75" customHeight="1" x14ac:dyDescent="0.15">
      <c r="B30" s="35" t="s">
        <v>27</v>
      </c>
    </row>
    <row r="31" spans="1:15" ht="12.75" customHeight="1" x14ac:dyDescent="0.15"/>
    <row r="32" spans="1:15" ht="12.75" customHeight="1" x14ac:dyDescent="0.15">
      <c r="B32" s="33" t="s">
        <v>28</v>
      </c>
    </row>
    <row r="33" spans="1:19" ht="12.75" customHeight="1" x14ac:dyDescent="0.15"/>
    <row r="34" spans="1:19" ht="12.75" customHeight="1" x14ac:dyDescent="0.15"/>
    <row r="35" spans="1:19" ht="12.75" customHeight="1" x14ac:dyDescent="0.15">
      <c r="A35" s="38"/>
      <c r="B35" s="25"/>
    </row>
    <row r="36" spans="1:19" ht="12.75" customHeight="1" x14ac:dyDescent="0.15">
      <c r="A36" s="38"/>
      <c r="B36" s="25"/>
    </row>
    <row r="37" spans="1:19" ht="3.75" customHeight="1" x14ac:dyDescent="0.15">
      <c r="A37" s="38"/>
      <c r="B37" s="25"/>
      <c r="R37" s="39"/>
      <c r="S37" s="39"/>
    </row>
    <row r="38" spans="1:19" ht="27.75" customHeight="1" x14ac:dyDescent="0.15">
      <c r="R38" s="39"/>
      <c r="S38" s="39"/>
    </row>
    <row r="39" spans="1:19" ht="7.5" customHeight="1" x14ac:dyDescent="0.15">
      <c r="R39" s="39"/>
      <c r="S39" s="39"/>
    </row>
    <row r="40" spans="1:19" ht="27.75" customHeight="1" x14ac:dyDescent="0.15">
      <c r="R40" s="39"/>
      <c r="S40" s="39"/>
    </row>
    <row r="41" spans="1:19" ht="7.5" customHeight="1" x14ac:dyDescent="0.15">
      <c r="R41" s="39"/>
      <c r="S41" s="39"/>
    </row>
    <row r="42" spans="1:19" ht="27.75" customHeight="1" x14ac:dyDescent="0.15">
      <c r="R42" s="39"/>
      <c r="S42" s="39"/>
    </row>
    <row r="43" spans="1:19" ht="7.5" customHeight="1" x14ac:dyDescent="0.15">
      <c r="R43" s="39"/>
      <c r="S43" s="39"/>
    </row>
    <row r="44" spans="1:19" ht="27.75" customHeight="1" x14ac:dyDescent="0.15">
      <c r="R44" s="39"/>
      <c r="S44" s="39"/>
    </row>
    <row r="45" spans="1:19" ht="7.5" customHeight="1" x14ac:dyDescent="0.15">
      <c r="R45" s="39"/>
      <c r="S45" s="39"/>
    </row>
    <row r="46" spans="1:19" ht="27.75" customHeight="1" x14ac:dyDescent="0.15">
      <c r="R46" s="39"/>
      <c r="S46" s="39"/>
    </row>
    <row r="47" spans="1:19" ht="7.5" customHeight="1" x14ac:dyDescent="0.15">
      <c r="R47" s="39"/>
      <c r="S47" s="39"/>
    </row>
    <row r="48" spans="1:19" ht="27.75" customHeight="1" x14ac:dyDescent="0.15">
      <c r="R48" s="39"/>
      <c r="S48" s="39"/>
    </row>
    <row r="49" spans="18:19" ht="7.5" customHeight="1" x14ac:dyDescent="0.15">
      <c r="R49" s="39"/>
      <c r="S49" s="39"/>
    </row>
    <row r="50" spans="18:19" ht="27.75" customHeight="1" x14ac:dyDescent="0.15">
      <c r="R50" s="39"/>
      <c r="S50" s="39"/>
    </row>
    <row r="51" spans="18:19" ht="7.5" customHeight="1" x14ac:dyDescent="0.15">
      <c r="R51" s="39"/>
      <c r="S51" s="39"/>
    </row>
    <row r="52" spans="18:19" ht="27.75" customHeight="1" x14ac:dyDescent="0.15">
      <c r="R52" s="39"/>
      <c r="S52" s="39"/>
    </row>
    <row r="53" spans="18:19" ht="3.75" customHeight="1" x14ac:dyDescent="0.15">
      <c r="R53" s="39"/>
      <c r="S53" s="39"/>
    </row>
    <row r="54" spans="18:19" ht="18" customHeight="1" x14ac:dyDescent="0.15">
      <c r="R54" s="39"/>
    </row>
  </sheetData>
  <sheetProtection selectLockedCells="1"/>
  <pageMargins left="0.39370078740157483" right="0.39370078740157483" top="0.74803149606299213" bottom="0.74803149606299213" header="0.31496062992125984" footer="0.31496062992125984"/>
  <pageSetup paperSize="9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C8:D21"/>
  <sheetViews>
    <sheetView showGridLines="0" showRowColHeaders="0" tabSelected="1" workbookViewId="0">
      <selection activeCell="B28" sqref="B28"/>
    </sheetView>
  </sheetViews>
  <sheetFormatPr defaultRowHeight="15" x14ac:dyDescent="0.25"/>
  <cols>
    <col min="1" max="1" width="4" style="43" customWidth="1"/>
    <col min="2" max="2" width="20" style="43" customWidth="1"/>
    <col min="3" max="3" width="15.5703125" style="43" customWidth="1"/>
    <col min="4" max="4" width="93.7109375" style="43" customWidth="1"/>
    <col min="5" max="5" width="11.42578125" style="43" customWidth="1"/>
    <col min="6" max="6" width="37.42578125" style="43" customWidth="1"/>
    <col min="7" max="7" width="9.140625" style="43" customWidth="1"/>
    <col min="8" max="21" width="9.140625" style="43"/>
    <col min="22" max="22" width="9.140625" style="43" customWidth="1"/>
    <col min="23" max="16384" width="9.140625" style="43"/>
  </cols>
  <sheetData>
    <row r="8" spans="3:4" x14ac:dyDescent="0.25">
      <c r="C8" s="46" t="s">
        <v>29</v>
      </c>
    </row>
    <row r="10" spans="3:4" x14ac:dyDescent="0.25">
      <c r="C10" s="47" t="s">
        <v>9</v>
      </c>
      <c r="D10" s="48" t="s">
        <v>10</v>
      </c>
    </row>
    <row r="11" spans="3:4" x14ac:dyDescent="0.25">
      <c r="C11" s="49" t="s">
        <v>8</v>
      </c>
      <c r="D11" s="50" t="s">
        <v>11</v>
      </c>
    </row>
    <row r="12" spans="3:4" x14ac:dyDescent="0.25">
      <c r="C12" s="55" t="s">
        <v>7</v>
      </c>
      <c r="D12" s="50" t="s">
        <v>15</v>
      </c>
    </row>
    <row r="13" spans="3:4" x14ac:dyDescent="0.25">
      <c r="C13" s="55"/>
      <c r="D13" s="50" t="s">
        <v>20</v>
      </c>
    </row>
    <row r="14" spans="3:4" x14ac:dyDescent="0.25">
      <c r="C14" s="49" t="s">
        <v>6</v>
      </c>
      <c r="D14" s="50" t="s">
        <v>17</v>
      </c>
    </row>
    <row r="15" spans="3:4" x14ac:dyDescent="0.25">
      <c r="C15" s="49" t="s">
        <v>5</v>
      </c>
      <c r="D15" s="51" t="s">
        <v>16</v>
      </c>
    </row>
    <row r="16" spans="3:4" x14ac:dyDescent="0.25">
      <c r="C16" s="49" t="s">
        <v>4</v>
      </c>
      <c r="D16" s="50" t="s">
        <v>12</v>
      </c>
    </row>
    <row r="17" spans="3:4" ht="25.5" x14ac:dyDescent="0.25">
      <c r="C17" s="49" t="s">
        <v>3</v>
      </c>
      <c r="D17" s="52" t="s">
        <v>14</v>
      </c>
    </row>
    <row r="18" spans="3:4" x14ac:dyDescent="0.25">
      <c r="C18" s="49" t="s">
        <v>2</v>
      </c>
      <c r="D18" s="53" t="s">
        <v>32</v>
      </c>
    </row>
    <row r="19" spans="3:4" ht="25.5" x14ac:dyDescent="0.25">
      <c r="C19" s="54" t="s">
        <v>1</v>
      </c>
      <c r="D19" s="52" t="s">
        <v>19</v>
      </c>
    </row>
    <row r="20" spans="3:4" ht="25.5" x14ac:dyDescent="0.25">
      <c r="C20" s="54"/>
      <c r="D20" s="52" t="s">
        <v>21</v>
      </c>
    </row>
    <row r="21" spans="3:4" ht="25.5" x14ac:dyDescent="0.25">
      <c r="C21" s="49" t="s">
        <v>0</v>
      </c>
      <c r="D21" s="52" t="s">
        <v>18</v>
      </c>
    </row>
  </sheetData>
  <sheetProtection password="C3EC" sheet="1" scenarios="1"/>
  <mergeCells count="1">
    <mergeCell ref="C12:C13"/>
  </mergeCells>
  <hyperlinks>
    <hyperlink ref="D18" r:id="rId1"/>
  </hyperlinks>
  <pageMargins left="0.70866141732283472" right="0.70866141732283472" top="0.74803149606299213" bottom="0.74803149606299213" header="0.31496062992125984" footer="0.31496062992125984"/>
  <pageSetup paperSize="9" scale="5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showGridLines="0" zoomScaleNormal="100" workbookViewId="0">
      <selection activeCell="B27" sqref="B27"/>
    </sheetView>
  </sheetViews>
  <sheetFormatPr defaultRowHeight="12.75" x14ac:dyDescent="0.2"/>
  <cols>
    <col min="1" max="1" width="16.42578125" style="1" customWidth="1"/>
    <col min="2" max="2" width="77.28515625" style="1" customWidth="1"/>
    <col min="3" max="3" width="4.85546875" style="1" customWidth="1"/>
    <col min="4" max="4" width="14.140625" style="1" customWidth="1"/>
    <col min="5" max="16384" width="9.140625" style="1"/>
  </cols>
  <sheetData>
    <row r="1" spans="1:3" x14ac:dyDescent="0.2">
      <c r="A1" s="2"/>
      <c r="B1" s="2"/>
      <c r="C1" s="2"/>
    </row>
    <row r="2" spans="1:3" x14ac:dyDescent="0.2">
      <c r="A2" s="2"/>
      <c r="B2" s="2"/>
      <c r="C2" s="2"/>
    </row>
    <row r="3" spans="1:3" x14ac:dyDescent="0.2">
      <c r="A3" s="2"/>
      <c r="B3" s="2"/>
      <c r="C3" s="2"/>
    </row>
    <row r="4" spans="1:3" x14ac:dyDescent="0.2">
      <c r="A4" s="2"/>
      <c r="B4" s="2"/>
      <c r="C4" s="2"/>
    </row>
    <row r="5" spans="1:3" x14ac:dyDescent="0.2">
      <c r="A5" s="2"/>
      <c r="B5" s="2"/>
      <c r="C5" s="2"/>
    </row>
    <row r="6" spans="1:3" x14ac:dyDescent="0.2">
      <c r="A6" s="2"/>
      <c r="B6" s="2"/>
      <c r="C6" s="2"/>
    </row>
    <row r="7" spans="1:3" ht="7.5" customHeight="1" x14ac:dyDescent="0.2">
      <c r="A7" s="9"/>
      <c r="B7" s="2"/>
      <c r="C7" s="2"/>
    </row>
    <row r="8" spans="1:3" ht="13.5" customHeight="1" x14ac:dyDescent="0.2">
      <c r="A8" s="8"/>
      <c r="B8" s="7"/>
      <c r="C8" s="13"/>
    </row>
    <row r="9" spans="1:3" ht="16.5" customHeight="1" x14ac:dyDescent="0.2">
      <c r="A9" s="14" t="s">
        <v>9</v>
      </c>
      <c r="B9" s="6" t="s">
        <v>10</v>
      </c>
      <c r="C9" s="6"/>
    </row>
    <row r="10" spans="1:3" ht="16.5" customHeight="1" x14ac:dyDescent="0.2">
      <c r="A10" s="15" t="s">
        <v>8</v>
      </c>
      <c r="B10" s="5" t="s">
        <v>11</v>
      </c>
      <c r="C10" s="5"/>
    </row>
    <row r="11" spans="1:3" ht="16.5" customHeight="1" x14ac:dyDescent="0.2">
      <c r="A11" s="56" t="s">
        <v>7</v>
      </c>
      <c r="B11" s="5" t="s">
        <v>15</v>
      </c>
      <c r="C11" s="11"/>
    </row>
    <row r="12" spans="1:3" ht="18" customHeight="1" x14ac:dyDescent="0.2">
      <c r="A12" s="56"/>
      <c r="B12" s="5" t="s">
        <v>20</v>
      </c>
      <c r="C12" s="4"/>
    </row>
    <row r="13" spans="1:3" ht="16.5" customHeight="1" x14ac:dyDescent="0.2">
      <c r="A13" s="15" t="s">
        <v>6</v>
      </c>
      <c r="B13" s="5" t="s">
        <v>17</v>
      </c>
      <c r="C13" s="5"/>
    </row>
    <row r="14" spans="1:3" ht="16.5" customHeight="1" x14ac:dyDescent="0.2">
      <c r="A14" s="15" t="s">
        <v>5</v>
      </c>
      <c r="B14" s="10" t="s">
        <v>16</v>
      </c>
      <c r="C14" s="10"/>
    </row>
    <row r="15" spans="1:3" ht="16.5" customHeight="1" x14ac:dyDescent="0.2">
      <c r="A15" s="15" t="s">
        <v>4</v>
      </c>
      <c r="B15" s="5" t="s">
        <v>12</v>
      </c>
      <c r="C15" s="5"/>
    </row>
    <row r="16" spans="1:3" ht="31.5" customHeight="1" x14ac:dyDescent="0.2">
      <c r="A16" s="15" t="s">
        <v>3</v>
      </c>
      <c r="B16" s="4" t="s">
        <v>14</v>
      </c>
      <c r="C16" s="4"/>
    </row>
    <row r="17" spans="1:3" ht="18" customHeight="1" x14ac:dyDescent="0.2">
      <c r="A17" s="15" t="s">
        <v>2</v>
      </c>
      <c r="B17" s="17" t="s">
        <v>13</v>
      </c>
      <c r="C17" s="12"/>
    </row>
    <row r="18" spans="1:3" ht="25.5" x14ac:dyDescent="0.2">
      <c r="A18" s="16" t="s">
        <v>1</v>
      </c>
      <c r="B18" s="4" t="s">
        <v>19</v>
      </c>
      <c r="C18" s="4"/>
    </row>
    <row r="19" spans="1:3" ht="27" customHeight="1" x14ac:dyDescent="0.2">
      <c r="A19" s="16"/>
      <c r="B19" s="4" t="s">
        <v>21</v>
      </c>
      <c r="C19" s="4"/>
    </row>
    <row r="20" spans="1:3" ht="25.5" x14ac:dyDescent="0.2">
      <c r="A20" s="15" t="s">
        <v>0</v>
      </c>
      <c r="B20" s="4" t="s">
        <v>18</v>
      </c>
      <c r="C20" s="4"/>
    </row>
    <row r="21" spans="1:3" ht="7.5" customHeight="1" x14ac:dyDescent="0.2">
      <c r="A21" s="3"/>
      <c r="B21" s="3"/>
      <c r="C21" s="13"/>
    </row>
    <row r="22" spans="1:3" x14ac:dyDescent="0.2">
      <c r="A22" s="2"/>
      <c r="B22" s="2"/>
      <c r="C22" s="2"/>
    </row>
    <row r="25" spans="1:3" x14ac:dyDescent="0.2">
      <c r="B25" s="4"/>
    </row>
  </sheetData>
  <mergeCells count="1">
    <mergeCell ref="A11:A12"/>
  </mergeCells>
  <hyperlinks>
    <hyperlink ref="B17" r:id="rId1"/>
  </hyperlinks>
  <pageMargins left="0.31496062992125984" right="0.31496062992125984" top="0.74803149606299213" bottom="0.74803149606299213" header="0.31496062992125984" footer="0.31496062992125984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showGridLines="0" showRowColHeaders="0" zoomScaleNormal="10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showGridLines="0" showRowColHeaders="0" zoomScaleNormal="10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showGridLines="0" showRowColHeaders="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  <row r="3" spans="2:2" x14ac:dyDescent="0.2">
      <c r="B3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showGridLines="0" showRowColHeaders="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  <row r="3" spans="2:2" x14ac:dyDescent="0.2">
      <c r="B3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showGridLines="0" showRowColHeaders="0" workbookViewId="0"/>
  </sheetViews>
  <sheetFormatPr defaultRowHeight="12.75" x14ac:dyDescent="0.2"/>
  <cols>
    <col min="1" max="16384" width="9.140625" style="45"/>
  </cols>
  <sheetData>
    <row r="2" spans="2:2" x14ac:dyDescent="0.2">
      <c r="B2" s="44"/>
    </row>
    <row r="3" spans="2:2" x14ac:dyDescent="0.2">
      <c r="B3" s="44"/>
    </row>
  </sheetData>
  <sheetProtection password="C3EC" sheet="1" scenarios="1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F936CDCDE8F8418920914B3BFFF19C" ma:contentTypeVersion="12" ma:contentTypeDescription="Create a new document." ma:contentTypeScope="" ma:versionID="46c72e1d8acebe914fcc9e5d023688fa">
  <xsd:schema xmlns:xsd="http://www.w3.org/2001/XMLSchema" xmlns:xs="http://www.w3.org/2001/XMLSchema" xmlns:p="http://schemas.microsoft.com/office/2006/metadata/properties" xmlns:ns3="b7e247b7-cca8-429f-8688-16f83c8fba5f" xmlns:ns4="f30bebb2-c01f-48d0-81da-dc8b123879c2" targetNamespace="http://schemas.microsoft.com/office/2006/metadata/properties" ma:root="true" ma:fieldsID="2636daf5d91eb1d20b88f36be9bc60cc" ns3:_="" ns4:_="">
    <xsd:import namespace="b7e247b7-cca8-429f-8688-16f83c8fba5f"/>
    <xsd:import namespace="f30bebb2-c01f-48d0-81da-dc8b123879c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247b7-cca8-429f-8688-16f83c8fba5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0bebb2-c01f-48d0-81da-dc8b12387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3C4685-515E-42CA-970B-FDCF9D8F1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247b7-cca8-429f-8688-16f83c8fba5f"/>
    <ds:schemaRef ds:uri="f30bebb2-c01f-48d0-81da-dc8b12387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B84D34-2F04-444A-98A2-2F94C8D497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FDD7C1-F457-4B23-8CC4-341D63E81F85}">
  <ds:schemaRefs>
    <ds:schemaRef ds:uri="http://schemas.microsoft.com/office/2006/metadata/properties"/>
    <ds:schemaRef ds:uri="f30bebb2-c01f-48d0-81da-dc8b123879c2"/>
    <ds:schemaRef ds:uri="http://purl.org/dc/terms/"/>
    <ds:schemaRef ds:uri="b7e247b7-cca8-429f-8688-16f83c8fba5f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Building interactive</vt:lpstr>
      <vt:lpstr>Building interactive (2)</vt:lpstr>
      <vt:lpstr>TechGuide</vt:lpstr>
      <vt:lpstr>Readme</vt:lpstr>
      <vt:lpstr>Wales</vt:lpstr>
      <vt:lpstr>Betsi Cadwaladr</vt:lpstr>
      <vt:lpstr>Powys</vt:lpstr>
      <vt:lpstr>Hywel Dda</vt:lpstr>
      <vt:lpstr>ABM</vt:lpstr>
      <vt:lpstr>Cardiff &amp; Vale</vt:lpstr>
      <vt:lpstr>Cwm Taf</vt:lpstr>
      <vt:lpstr>Aneurin Bevan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2015-11-30T23:12:10Z</dcterms:created>
  <dcterms:modified xsi:type="dcterms:W3CDTF">2021-07-12T10:38:47Z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0x01010072F936CDCDE8F8418920914B3BFFF19C</vt:lpwstr>
  </property>
</Properties>
</file>