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6"/>
  <workbookPr/>
  <mc:AlternateContent xmlns:mc="http://schemas.openxmlformats.org/markup-compatibility/2006">
    <mc:Choice Requires="x15">
      <x15ac:absPath xmlns:x15ac="http://schemas.microsoft.com/office/spreadsheetml/2010/11/ac" url="D:\working\waccache\LN2PEPF0001B99F\EXCELCNV\d61624e8-232d-4ba1-b1ca-64ebfee91c39\"/>
    </mc:Choice>
  </mc:AlternateContent>
  <xr:revisionPtr revIDLastSave="0" documentId="8_{7229D4FA-2CAC-46E5-93F4-886D65458E71}" xr6:coauthVersionLast="47" xr6:coauthVersionMax="47" xr10:uidLastSave="{00000000-0000-0000-0000-000000000000}"/>
  <bookViews>
    <workbookView xWindow="-60" yWindow="-60" windowWidth="15480" windowHeight="11640" xr2:uid="{04DCF87E-1628-46D3-87E4-EE97EA58D48A}"/>
  </bookViews>
  <sheets>
    <sheet name="README" sheetId="1" r:id="rId1"/>
    <sheet name="UA" sheetId="2" r:id="rId2"/>
    <sheet name="HB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2" l="1"/>
  <c r="D11" i="3"/>
</calcChain>
</file>

<file path=xl/sharedStrings.xml><?xml version="1.0" encoding="utf-8"?>
<sst xmlns="http://schemas.openxmlformats.org/spreadsheetml/2006/main" count="95" uniqueCount="70">
  <si>
    <t>TOPIC:</t>
  </si>
  <si>
    <t>Breast screening uptake by Unitary Authority and Health Board</t>
  </si>
  <si>
    <t>SUBJECT:</t>
  </si>
  <si>
    <t>Uptake</t>
  </si>
  <si>
    <t xml:space="preserve">SOURCE: </t>
  </si>
  <si>
    <t>Screening Division Informatics System</t>
  </si>
  <si>
    <t>PREPARED BY:</t>
  </si>
  <si>
    <t>Screening Division Informatics Team</t>
  </si>
  <si>
    <t>DATE PUBLISHED:</t>
  </si>
  <si>
    <t>March 2026</t>
  </si>
  <si>
    <t>GEOGRAPHY:</t>
  </si>
  <si>
    <t xml:space="preserve">Health Boards and Unitary Authorities in Wales </t>
  </si>
  <si>
    <t>PERIOD:</t>
  </si>
  <si>
    <t>Latest screening round per GP practice (as at October 2025)</t>
  </si>
  <si>
    <t>DEMOGRAPHY:</t>
  </si>
  <si>
    <t>Eligible women aged 50-70 who are resident in Wales</t>
  </si>
  <si>
    <t>STATISTICS:</t>
  </si>
  <si>
    <t>Percentages</t>
  </si>
  <si>
    <t>NOTES:</t>
  </si>
  <si>
    <t>For uptake calculations, eligible women were those resident in Wales aged 50-70 years that were invited in the time period.</t>
  </si>
  <si>
    <t xml:space="preserve">Women were counted as having responded to their invitation if they attended for screening within six months of original invitation. </t>
  </si>
  <si>
    <t>The Health Board and Unitary Authority is taken as the place of residence, not where they are registered with a GP or where they were screened.</t>
  </si>
  <si>
    <t>CONTACT:</t>
  </si>
  <si>
    <t xml:space="preserve">For more information about this report contact: </t>
  </si>
  <si>
    <t>Informatics and Data Services,</t>
  </si>
  <si>
    <t xml:space="preserve">Research, Digital &amp; Data, Floor 6, </t>
  </si>
  <si>
    <t>Public Health Wales,</t>
  </si>
  <si>
    <t>Number 2 Capital Quarter, Tyndall Street, Cardiff CF10 4BZ</t>
  </si>
  <si>
    <t>Email: Screening.Information@wales.nhs.uk</t>
  </si>
  <si>
    <t>BTW Screening Uptake, Latest Screening Round as at 31/10/25</t>
  </si>
  <si>
    <t>Health Board</t>
  </si>
  <si>
    <t>Unitary Authority Name</t>
  </si>
  <si>
    <t>Eligible / Invited</t>
  </si>
  <si>
    <t>Tested</t>
  </si>
  <si>
    <t>Uptake %</t>
  </si>
  <si>
    <t>Aneurin Bevan University</t>
  </si>
  <si>
    <t>Blaenau Gwent</t>
  </si>
  <si>
    <t>Caerphilly</t>
  </si>
  <si>
    <t>Monmouthshire</t>
  </si>
  <si>
    <t>Newport</t>
  </si>
  <si>
    <t>Torfaen</t>
  </si>
  <si>
    <t>Betsi Cadwaladr University</t>
  </si>
  <si>
    <t>Conwy</t>
  </si>
  <si>
    <t>Denbighshire</t>
  </si>
  <si>
    <t>Flintshire</t>
  </si>
  <si>
    <t>Gwynedd</t>
  </si>
  <si>
    <t>Isle of Anglesey</t>
  </si>
  <si>
    <t>Wrexham</t>
  </si>
  <si>
    <t>Cardiff and Vale University</t>
  </si>
  <si>
    <t>Cardiff</t>
  </si>
  <si>
    <t>Vale of Glamorgan</t>
  </si>
  <si>
    <t>Cwm Taf Morgannwg University</t>
  </si>
  <si>
    <t>Bridgend</t>
  </si>
  <si>
    <t>Merthyr Tydfil</t>
  </si>
  <si>
    <t>Rhondda Cynon Taf</t>
  </si>
  <si>
    <t>Hywel Dda University</t>
  </si>
  <si>
    <t>Carmarthenshire</t>
  </si>
  <si>
    <t>Ceredigion</t>
  </si>
  <si>
    <t>Pembrokeshire</t>
  </si>
  <si>
    <t>Powys Teaching</t>
  </si>
  <si>
    <t>Powys</t>
  </si>
  <si>
    <t>Swansea Bay University</t>
  </si>
  <si>
    <t>Neath Port Talbot</t>
  </si>
  <si>
    <t>Swansea</t>
  </si>
  <si>
    <t>WALES TOTAL*</t>
  </si>
  <si>
    <t>* includes individuals for whom Unitary Authority cannot be ascertained</t>
  </si>
  <si>
    <t>Local Health Board</t>
  </si>
  <si>
    <t>Powys University</t>
  </si>
  <si>
    <t>WALES TOTAL</t>
  </si>
  <si>
    <t>* includes individuals for whom Health Board cannot be ascertained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</si>
</sst>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18"/>
      <name val="Verdana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rgb="FF000080"/>
      <name val="Verdana"/>
      <family val="2"/>
    </font>
    <font>
      <sz val="10"/>
      <color rgb="FF000080"/>
      <name val="Verdana"/>
      <family val="2"/>
    </font>
    <font>
      <b/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3" fillId="0" borderId="0" applyFont="0" applyFill="0" applyBorder="0" applyAlignment="0" applyProtection="0"/>
  </cellStyleXfs>
  <cellXfs count="39">
    <xf numFmtId="0" fontId="0" fillId="0" borderId="0" xfId="0"/>
    <xf numFmtId="0" fontId="0" fillId="0" borderId="1" xfId="0" applyBorder="1"/>
    <xf numFmtId="0" fontId="6" fillId="0" borderId="0" xfId="2" applyFont="1" applyAlignment="1">
      <alignment vertical="top"/>
    </xf>
    <xf numFmtId="0" fontId="7" fillId="0" borderId="0" xfId="2" applyFont="1" applyAlignment="1">
      <alignment vertical="top"/>
    </xf>
    <xf numFmtId="0" fontId="7" fillId="0" borderId="0" xfId="2" applyFont="1" applyAlignment="1">
      <alignment vertical="top" wrapText="1"/>
    </xf>
    <xf numFmtId="0" fontId="6" fillId="0" borderId="0" xfId="2" applyFont="1" applyAlignment="1">
      <alignment horizontal="left" vertical="top" wrapText="1"/>
    </xf>
    <xf numFmtId="0" fontId="7" fillId="0" borderId="0" xfId="2" quotePrefix="1" applyFont="1" applyAlignment="1">
      <alignment vertical="top" wrapText="1"/>
    </xf>
    <xf numFmtId="0" fontId="2" fillId="0" borderId="0" xfId="2" applyFont="1" applyAlignment="1">
      <alignment vertical="top" wrapText="1"/>
    </xf>
    <xf numFmtId="0" fontId="6" fillId="0" borderId="0" xfId="2" applyFont="1" applyAlignment="1">
      <alignment vertical="top" wrapText="1"/>
    </xf>
    <xf numFmtId="0" fontId="4" fillId="0" borderId="0" xfId="1" applyFill="1" applyBorder="1" applyAlignment="1" applyProtection="1">
      <alignment vertical="top" wrapText="1"/>
    </xf>
    <xf numFmtId="0" fontId="5" fillId="2" borderId="3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8" fillId="0" borderId="0" xfId="0" applyFont="1" applyAlignment="1">
      <alignment horizontal="left"/>
    </xf>
    <xf numFmtId="0" fontId="0" fillId="0" borderId="0" xfId="0" applyAlignment="1">
      <alignment horizontal="left"/>
    </xf>
    <xf numFmtId="164" fontId="9" fillId="3" borderId="3" xfId="0" applyNumberFormat="1" applyFont="1" applyFill="1" applyBorder="1" applyAlignment="1">
      <alignment horizontal="left"/>
    </xf>
    <xf numFmtId="0" fontId="5" fillId="3" borderId="4" xfId="0" applyFont="1" applyFill="1" applyBorder="1"/>
    <xf numFmtId="0" fontId="5" fillId="3" borderId="3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  <xf numFmtId="164" fontId="5" fillId="3" borderId="5" xfId="0" applyNumberFormat="1" applyFont="1" applyFill="1" applyBorder="1" applyAlignment="1">
      <alignment horizontal="left"/>
    </xf>
    <xf numFmtId="0" fontId="10" fillId="0" borderId="0" xfId="0" applyFont="1"/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164" fontId="0" fillId="0" borderId="8" xfId="0" applyNumberFormat="1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164" fontId="0" fillId="0" borderId="11" xfId="0" applyNumberForma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164" fontId="0" fillId="0" borderId="14" xfId="0" applyNumberFormat="1" applyBorder="1" applyAlignment="1">
      <alignment horizontal="left"/>
    </xf>
    <xf numFmtId="0" fontId="9" fillId="2" borderId="2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left" wrapText="1"/>
    </xf>
    <xf numFmtId="0" fontId="9" fillId="2" borderId="4" xfId="0" applyFont="1" applyFill="1" applyBorder="1" applyAlignment="1">
      <alignment horizontal="left" wrapText="1"/>
    </xf>
    <xf numFmtId="0" fontId="9" fillId="2" borderId="5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165" fontId="3" fillId="0" borderId="0" xfId="3" applyNumberFormat="1" applyFont="1" applyAlignment="1">
      <alignment horizontal="left"/>
    </xf>
  </cellXfs>
  <cellStyles count="4">
    <cellStyle name="Hyperlink" xfId="1" builtinId="8"/>
    <cellStyle name="Normal" xfId="0" builtinId="0"/>
    <cellStyle name="Normal 2 2" xfId="2" xr:uid="{B9597B05-2DF6-4DE4-9221-1E146FFD7887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57150</xdr:rowOff>
    </xdr:from>
    <xdr:to>
      <xdr:col>1</xdr:col>
      <xdr:colOff>1352550</xdr:colOff>
      <xdr:row>5</xdr:row>
      <xdr:rowOff>47625</xdr:rowOff>
    </xdr:to>
    <xdr:pic>
      <xdr:nvPicPr>
        <xdr:cNvPr id="1042" name="Picture 1">
          <a:extLst>
            <a:ext uri="{FF2B5EF4-FFF2-40B4-BE49-F238E27FC236}">
              <a16:creationId xmlns:a16="http://schemas.microsoft.com/office/drawing/2014/main" id="{3DE70E3C-2380-BF47-E2EE-BEACBA4C2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57150"/>
          <a:ext cx="300990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Screening.Information@wales.nhs.u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583AD-7972-4F28-822C-36268E13C431}">
  <dimension ref="A6:B27"/>
  <sheetViews>
    <sheetView tabSelected="1" workbookViewId="0">
      <selection activeCell="C1" sqref="C1"/>
    </sheetView>
  </sheetViews>
  <sheetFormatPr defaultRowHeight="15"/>
  <cols>
    <col min="1" max="1" width="26.5703125" customWidth="1"/>
    <col min="2" max="2" width="77.7109375" customWidth="1"/>
  </cols>
  <sheetData>
    <row r="6" spans="1:2">
      <c r="A6" s="1"/>
      <c r="B6" s="1"/>
    </row>
    <row r="8" spans="1:2">
      <c r="A8" s="2" t="s">
        <v>0</v>
      </c>
      <c r="B8" s="3" t="s">
        <v>1</v>
      </c>
    </row>
    <row r="9" spans="1:2">
      <c r="A9" s="2" t="s">
        <v>2</v>
      </c>
      <c r="B9" s="4" t="s">
        <v>3</v>
      </c>
    </row>
    <row r="10" spans="1:2">
      <c r="A10" s="5" t="s">
        <v>4</v>
      </c>
      <c r="B10" s="4" t="s">
        <v>5</v>
      </c>
    </row>
    <row r="11" spans="1:2">
      <c r="A11" s="5" t="s">
        <v>6</v>
      </c>
      <c r="B11" s="4" t="s">
        <v>7</v>
      </c>
    </row>
    <row r="12" spans="1:2">
      <c r="A12" s="5" t="s">
        <v>8</v>
      </c>
      <c r="B12" s="6" t="s">
        <v>9</v>
      </c>
    </row>
    <row r="13" spans="1:2">
      <c r="A13" s="2" t="s">
        <v>10</v>
      </c>
      <c r="B13" s="3" t="s">
        <v>11</v>
      </c>
    </row>
    <row r="14" spans="1:2">
      <c r="A14" s="2" t="s">
        <v>12</v>
      </c>
      <c r="B14" s="4" t="s">
        <v>13</v>
      </c>
    </row>
    <row r="15" spans="1:2">
      <c r="A15" s="2" t="s">
        <v>14</v>
      </c>
      <c r="B15" s="4" t="s">
        <v>15</v>
      </c>
    </row>
    <row r="16" spans="1:2">
      <c r="A16" s="2" t="s">
        <v>16</v>
      </c>
      <c r="B16" s="4" t="s">
        <v>17</v>
      </c>
    </row>
    <row r="17" spans="1:2">
      <c r="B17" s="7"/>
    </row>
    <row r="18" spans="1:2" ht="25.5">
      <c r="A18" s="8" t="s">
        <v>18</v>
      </c>
      <c r="B18" s="4" t="s">
        <v>19</v>
      </c>
    </row>
    <row r="19" spans="1:2" ht="25.5">
      <c r="A19" s="8"/>
      <c r="B19" s="4" t="s">
        <v>20</v>
      </c>
    </row>
    <row r="20" spans="1:2" ht="30.75" customHeight="1">
      <c r="A20" s="2"/>
      <c r="B20" s="8" t="s">
        <v>21</v>
      </c>
    </row>
    <row r="21" spans="1:2">
      <c r="A21" s="2"/>
      <c r="B21" s="4"/>
    </row>
    <row r="22" spans="1:2">
      <c r="A22" s="2" t="s">
        <v>22</v>
      </c>
      <c r="B22" s="4" t="s">
        <v>23</v>
      </c>
    </row>
    <row r="23" spans="1:2">
      <c r="A23" s="2"/>
      <c r="B23" s="4" t="s">
        <v>24</v>
      </c>
    </row>
    <row r="24" spans="1:2">
      <c r="A24" s="2"/>
      <c r="B24" s="4" t="s">
        <v>25</v>
      </c>
    </row>
    <row r="25" spans="1:2">
      <c r="A25" s="2"/>
      <c r="B25" s="4" t="s">
        <v>26</v>
      </c>
    </row>
    <row r="26" spans="1:2">
      <c r="A26" s="2"/>
      <c r="B26" s="4" t="s">
        <v>27</v>
      </c>
    </row>
    <row r="27" spans="1:2">
      <c r="A27" s="2"/>
      <c r="B27" s="9" t="s">
        <v>28</v>
      </c>
    </row>
  </sheetData>
  <hyperlinks>
    <hyperlink ref="B27" r:id="rId1" xr:uid="{FBED372E-47E7-45C6-8A08-9D6C6FC8EAFB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E3F0A-2858-48B4-9440-508AD2E30F10}">
  <dimension ref="A1:E28"/>
  <sheetViews>
    <sheetView workbookViewId="0"/>
  </sheetViews>
  <sheetFormatPr defaultRowHeight="15"/>
  <cols>
    <col min="1" max="1" width="30" style="14" customWidth="1"/>
    <col min="2" max="2" width="18.28515625" style="14" bestFit="1" customWidth="1"/>
    <col min="3" max="4" width="9.140625" style="14"/>
    <col min="5" max="5" width="9.5703125" style="14" bestFit="1" customWidth="1"/>
    <col min="6" max="16384" width="9.140625" style="14"/>
  </cols>
  <sheetData>
    <row r="1" spans="1:5">
      <c r="A1" s="13" t="s">
        <v>29</v>
      </c>
    </row>
    <row r="3" spans="1:5" ht="30">
      <c r="A3" s="10" t="s">
        <v>30</v>
      </c>
      <c r="B3" s="11" t="s">
        <v>31</v>
      </c>
      <c r="C3" s="10" t="s">
        <v>32</v>
      </c>
      <c r="D3" s="11" t="s">
        <v>33</v>
      </c>
      <c r="E3" s="12" t="s">
        <v>34</v>
      </c>
    </row>
    <row r="4" spans="1:5">
      <c r="A4" s="24" t="s">
        <v>35</v>
      </c>
      <c r="B4" s="25" t="s">
        <v>36</v>
      </c>
      <c r="C4" s="24">
        <v>9858</v>
      </c>
      <c r="D4" s="25">
        <v>6774</v>
      </c>
      <c r="E4" s="26">
        <v>68.7</v>
      </c>
    </row>
    <row r="5" spans="1:5">
      <c r="A5" s="22" t="s">
        <v>35</v>
      </c>
      <c r="B5" s="21" t="s">
        <v>37</v>
      </c>
      <c r="C5" s="22">
        <v>25201</v>
      </c>
      <c r="D5" s="21">
        <v>17917</v>
      </c>
      <c r="E5" s="23">
        <v>71.099999999999994</v>
      </c>
    </row>
    <row r="6" spans="1:5">
      <c r="A6" s="22" t="s">
        <v>35</v>
      </c>
      <c r="B6" s="21" t="s">
        <v>38</v>
      </c>
      <c r="C6" s="22">
        <v>15192</v>
      </c>
      <c r="D6" s="21">
        <v>11753</v>
      </c>
      <c r="E6" s="23">
        <v>77.400000000000006</v>
      </c>
    </row>
    <row r="7" spans="1:5">
      <c r="A7" s="22" t="s">
        <v>35</v>
      </c>
      <c r="B7" s="21" t="s">
        <v>39</v>
      </c>
      <c r="C7" s="22">
        <v>20516</v>
      </c>
      <c r="D7" s="21">
        <v>14012</v>
      </c>
      <c r="E7" s="23">
        <v>68.3</v>
      </c>
    </row>
    <row r="8" spans="1:5">
      <c r="A8" s="22" t="s">
        <v>35</v>
      </c>
      <c r="B8" s="21" t="s">
        <v>40</v>
      </c>
      <c r="C8" s="22">
        <v>13539</v>
      </c>
      <c r="D8" s="21">
        <v>9528</v>
      </c>
      <c r="E8" s="23">
        <v>70.400000000000006</v>
      </c>
    </row>
    <row r="9" spans="1:5">
      <c r="A9" s="22" t="s">
        <v>41</v>
      </c>
      <c r="B9" s="21" t="s">
        <v>42</v>
      </c>
      <c r="C9" s="22">
        <v>17644</v>
      </c>
      <c r="D9" s="21">
        <v>12776</v>
      </c>
      <c r="E9" s="23">
        <v>72.400000000000006</v>
      </c>
    </row>
    <row r="10" spans="1:5">
      <c r="A10" s="22" t="s">
        <v>41</v>
      </c>
      <c r="B10" s="21" t="s">
        <v>43</v>
      </c>
      <c r="C10" s="22">
        <v>14733</v>
      </c>
      <c r="D10" s="21">
        <v>10445</v>
      </c>
      <c r="E10" s="23">
        <v>70.900000000000006</v>
      </c>
    </row>
    <row r="11" spans="1:5">
      <c r="A11" s="22" t="s">
        <v>41</v>
      </c>
      <c r="B11" s="21" t="s">
        <v>44</v>
      </c>
      <c r="C11" s="22">
        <v>20556</v>
      </c>
      <c r="D11" s="21">
        <v>15078</v>
      </c>
      <c r="E11" s="23">
        <v>73.400000000000006</v>
      </c>
    </row>
    <row r="12" spans="1:5">
      <c r="A12" s="22" t="s">
        <v>41</v>
      </c>
      <c r="B12" s="21" t="s">
        <v>45</v>
      </c>
      <c r="C12" s="22">
        <v>16791</v>
      </c>
      <c r="D12" s="21">
        <v>12162</v>
      </c>
      <c r="E12" s="23">
        <v>72.400000000000006</v>
      </c>
    </row>
    <row r="13" spans="1:5">
      <c r="A13" s="22" t="s">
        <v>41</v>
      </c>
      <c r="B13" s="21" t="s">
        <v>46</v>
      </c>
      <c r="C13" s="22">
        <v>10527</v>
      </c>
      <c r="D13" s="21">
        <v>7599</v>
      </c>
      <c r="E13" s="23">
        <v>72.2</v>
      </c>
    </row>
    <row r="14" spans="1:5">
      <c r="A14" s="22" t="s">
        <v>41</v>
      </c>
      <c r="B14" s="21" t="s">
        <v>47</v>
      </c>
      <c r="C14" s="22">
        <v>18744</v>
      </c>
      <c r="D14" s="21">
        <v>12962</v>
      </c>
      <c r="E14" s="23">
        <v>69.2</v>
      </c>
    </row>
    <row r="15" spans="1:5">
      <c r="A15" s="22" t="s">
        <v>48</v>
      </c>
      <c r="B15" s="21" t="s">
        <v>49</v>
      </c>
      <c r="C15" s="22">
        <v>42012</v>
      </c>
      <c r="D15" s="21">
        <v>28287</v>
      </c>
      <c r="E15" s="23">
        <v>67.3</v>
      </c>
    </row>
    <row r="16" spans="1:5">
      <c r="A16" s="22" t="s">
        <v>48</v>
      </c>
      <c r="B16" s="21" t="s">
        <v>50</v>
      </c>
      <c r="C16" s="22">
        <v>20433</v>
      </c>
      <c r="D16" s="21">
        <v>14938</v>
      </c>
      <c r="E16" s="23">
        <v>73.099999999999994</v>
      </c>
    </row>
    <row r="17" spans="1:5">
      <c r="A17" s="22" t="s">
        <v>51</v>
      </c>
      <c r="B17" s="21" t="s">
        <v>52</v>
      </c>
      <c r="C17" s="22">
        <v>21331</v>
      </c>
      <c r="D17" s="21">
        <v>15432</v>
      </c>
      <c r="E17" s="23">
        <v>72.3</v>
      </c>
    </row>
    <row r="18" spans="1:5">
      <c r="A18" s="22" t="s">
        <v>51</v>
      </c>
      <c r="B18" s="21" t="s">
        <v>53</v>
      </c>
      <c r="C18" s="22">
        <v>9137</v>
      </c>
      <c r="D18" s="21">
        <v>5909</v>
      </c>
      <c r="E18" s="23">
        <v>64.7</v>
      </c>
    </row>
    <row r="19" spans="1:5">
      <c r="A19" s="22" t="s">
        <v>51</v>
      </c>
      <c r="B19" s="21" t="s">
        <v>54</v>
      </c>
      <c r="C19" s="22">
        <v>34171</v>
      </c>
      <c r="D19" s="21">
        <v>24569</v>
      </c>
      <c r="E19" s="23">
        <v>71.900000000000006</v>
      </c>
    </row>
    <row r="20" spans="1:5">
      <c r="A20" s="22" t="s">
        <v>55</v>
      </c>
      <c r="B20" s="21" t="s">
        <v>56</v>
      </c>
      <c r="C20" s="22">
        <v>29504</v>
      </c>
      <c r="D20" s="21">
        <v>21635</v>
      </c>
      <c r="E20" s="23">
        <v>73.3</v>
      </c>
    </row>
    <row r="21" spans="1:5">
      <c r="A21" s="22" t="s">
        <v>55</v>
      </c>
      <c r="B21" s="21" t="s">
        <v>57</v>
      </c>
      <c r="C21" s="22">
        <v>10990</v>
      </c>
      <c r="D21" s="21">
        <v>7884</v>
      </c>
      <c r="E21" s="23">
        <v>71.7</v>
      </c>
    </row>
    <row r="22" spans="1:5">
      <c r="A22" s="22" t="s">
        <v>55</v>
      </c>
      <c r="B22" s="21" t="s">
        <v>58</v>
      </c>
      <c r="C22" s="22">
        <v>19847</v>
      </c>
      <c r="D22" s="21">
        <v>14398</v>
      </c>
      <c r="E22" s="23">
        <v>72.5</v>
      </c>
    </row>
    <row r="23" spans="1:5">
      <c r="A23" s="22" t="s">
        <v>59</v>
      </c>
      <c r="B23" s="21" t="s">
        <v>60</v>
      </c>
      <c r="C23" s="22">
        <v>20815</v>
      </c>
      <c r="D23" s="21">
        <v>15567</v>
      </c>
      <c r="E23" s="23">
        <v>74.8</v>
      </c>
    </row>
    <row r="24" spans="1:5">
      <c r="A24" s="22" t="s">
        <v>61</v>
      </c>
      <c r="B24" s="21" t="s">
        <v>62</v>
      </c>
      <c r="C24" s="22">
        <v>22369</v>
      </c>
      <c r="D24" s="21">
        <v>15468</v>
      </c>
      <c r="E24" s="23">
        <v>69.099999999999994</v>
      </c>
    </row>
    <row r="25" spans="1:5">
      <c r="A25" s="27" t="s">
        <v>61</v>
      </c>
      <c r="B25" s="28" t="s">
        <v>63</v>
      </c>
      <c r="C25" s="27">
        <v>32782</v>
      </c>
      <c r="D25" s="28">
        <v>22965</v>
      </c>
      <c r="E25" s="29">
        <v>70.099999999999994</v>
      </c>
    </row>
    <row r="26" spans="1:5">
      <c r="A26" s="15" t="s">
        <v>64</v>
      </c>
      <c r="B26" s="16"/>
      <c r="C26" s="17">
        <v>447039</v>
      </c>
      <c r="D26" s="18">
        <v>318282</v>
      </c>
      <c r="E26" s="19">
        <f>(D26/C26)*100</f>
        <v>71.197814955742118</v>
      </c>
    </row>
    <row r="28" spans="1:5">
      <c r="A28" s="20" t="s">
        <v>65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CC5D7-0F1E-4AEE-804F-FC0F07130D63}">
  <dimension ref="A1:D16"/>
  <sheetViews>
    <sheetView workbookViewId="0"/>
  </sheetViews>
  <sheetFormatPr defaultRowHeight="15"/>
  <cols>
    <col min="1" max="1" width="36.42578125" style="14" customWidth="1"/>
    <col min="2" max="16384" width="9.140625" style="14"/>
  </cols>
  <sheetData>
    <row r="1" spans="1:4">
      <c r="A1" s="13" t="s">
        <v>29</v>
      </c>
    </row>
    <row r="3" spans="1:4" ht="30">
      <c r="A3" s="30" t="s">
        <v>66</v>
      </c>
      <c r="B3" s="31" t="s">
        <v>32</v>
      </c>
      <c r="C3" s="32" t="s">
        <v>33</v>
      </c>
      <c r="D3" s="33" t="s">
        <v>34</v>
      </c>
    </row>
    <row r="4" spans="1:4">
      <c r="A4" s="35" t="s">
        <v>35</v>
      </c>
      <c r="B4" s="24">
        <v>84306</v>
      </c>
      <c r="C4" s="25">
        <v>59984</v>
      </c>
      <c r="D4" s="26">
        <v>71.2</v>
      </c>
    </row>
    <row r="5" spans="1:4">
      <c r="A5" s="36" t="s">
        <v>41</v>
      </c>
      <c r="B5" s="22">
        <v>98995</v>
      </c>
      <c r="C5" s="21">
        <v>71022</v>
      </c>
      <c r="D5" s="23">
        <v>71.7</v>
      </c>
    </row>
    <row r="6" spans="1:4">
      <c r="A6" s="36" t="s">
        <v>48</v>
      </c>
      <c r="B6" s="22">
        <v>62445</v>
      </c>
      <c r="C6" s="21">
        <v>43225</v>
      </c>
      <c r="D6" s="23">
        <v>69.2</v>
      </c>
    </row>
    <row r="7" spans="1:4">
      <c r="A7" s="36" t="s">
        <v>51</v>
      </c>
      <c r="B7" s="22">
        <v>64639</v>
      </c>
      <c r="C7" s="21">
        <v>45910</v>
      </c>
      <c r="D7" s="23">
        <v>71</v>
      </c>
    </row>
    <row r="8" spans="1:4">
      <c r="A8" s="36" t="s">
        <v>55</v>
      </c>
      <c r="B8" s="22">
        <v>60341</v>
      </c>
      <c r="C8" s="21">
        <v>43917</v>
      </c>
      <c r="D8" s="23">
        <v>72.8</v>
      </c>
    </row>
    <row r="9" spans="1:4">
      <c r="A9" s="36" t="s">
        <v>67</v>
      </c>
      <c r="B9" s="22">
        <v>20815</v>
      </c>
      <c r="C9" s="21">
        <v>15567</v>
      </c>
      <c r="D9" s="23">
        <v>74.8</v>
      </c>
    </row>
    <row r="10" spans="1:4">
      <c r="A10" s="37" t="s">
        <v>61</v>
      </c>
      <c r="B10" s="27">
        <v>55151</v>
      </c>
      <c r="C10" s="28">
        <v>38433</v>
      </c>
      <c r="D10" s="29">
        <v>69.7</v>
      </c>
    </row>
    <row r="11" spans="1:4">
      <c r="A11" s="34" t="s">
        <v>68</v>
      </c>
      <c r="B11" s="17">
        <v>447039</v>
      </c>
      <c r="C11" s="18">
        <v>318282</v>
      </c>
      <c r="D11" s="19">
        <f>(C11/B11)*100</f>
        <v>71.197814955742118</v>
      </c>
    </row>
    <row r="13" spans="1:4">
      <c r="A13" s="20" t="s">
        <v>69</v>
      </c>
    </row>
    <row r="16" spans="1:4">
      <c r="D16" s="3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E140ED-1291-4CAF-9C33-CD32717C8F30}"/>
</file>

<file path=customXml/itemProps2.xml><?xml version="1.0" encoding="utf-8"?>
<ds:datastoreItem xmlns:ds="http://schemas.openxmlformats.org/officeDocument/2006/customXml" ds:itemID="{EBCDE277-4852-4849-AEA2-400503EEB4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Public Health Wales NHS Trust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gu122089</dc:creator>
  <cp:keywords/>
  <dc:description/>
  <cp:lastModifiedBy>X</cp:lastModifiedBy>
  <cp:revision/>
  <dcterms:created xsi:type="dcterms:W3CDTF">2021-05-20T18:01:24Z</dcterms:created>
  <dcterms:modified xsi:type="dcterms:W3CDTF">2026-11-03T09:35:47Z</dcterms:modified>
  <cp:category/>
  <cp:contentStatus/>
</cp:coreProperties>
</file>