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C:\Users\Ma123320\AppData\Local\Microsoft\Windows\INetCache\Content.Outlook\86RS159L\"/>
    </mc:Choice>
  </mc:AlternateContent>
  <xr:revisionPtr revIDLastSave="0" documentId="8_{B3DD5F2C-1D83-418D-8AEC-AC97767219BC}" xr6:coauthVersionLast="47" xr6:coauthVersionMax="47" xr10:uidLastSave="{00000000-0000-0000-0000-000000000000}"/>
  <bookViews>
    <workbookView xWindow="-110" yWindow="-110" windowWidth="19420" windowHeight="11500" xr2:uid="{00000000-000D-0000-FFFF-FFFF00000000}"/>
  </bookViews>
  <sheets>
    <sheet name="Information" sheetId="7" r:id="rId1"/>
    <sheet name="Table 1" sheetId="8" r:id="rId2"/>
    <sheet name="Table 2" sheetId="9"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8" l="1"/>
  <c r="I11" i="8"/>
  <c r="I10" i="8"/>
  <c r="I9" i="8"/>
  <c r="I8" i="8"/>
  <c r="I7" i="8"/>
  <c r="I6" i="8"/>
  <c r="I5" i="8"/>
</calcChain>
</file>

<file path=xl/sharedStrings.xml><?xml version="1.0" encoding="utf-8"?>
<sst xmlns="http://schemas.openxmlformats.org/spreadsheetml/2006/main" count="38" uniqueCount="26">
  <si>
    <t>Meningococcal B (MenB) time-limited vaccination programme</t>
  </si>
  <si>
    <t>Vaccine Preventable Disease Programme, Public Health Wales</t>
  </si>
  <si>
    <t>Contents</t>
  </si>
  <si>
    <t>Table 1. Uptake of MenB vaccination in individuals aged 17 to 18 years of age (born between 01/09/2007 and 31/08/2008) by health board of residence, Wales</t>
  </si>
  <si>
    <t>Table 2. Number of MenB vaccinations given to individuals in Cohort 2* by health board of residence, Wales</t>
  </si>
  <si>
    <t>* individuals born on or after 21/07/2001 (turning 25 on or after 21/07/2026) and are due 
to start undergraduate higher education OR residential further education, for the first time in 
autumn 2026, including international students and those from the UK Devolved Administrations and 
Crown Dependencies.</t>
  </si>
  <si>
    <t>Data from the Welsh Immunisation System (WIS). Data extracted on 06/10/2026 and include vaccinations given and recorded in WIS up to the end of 05/10/2026.</t>
  </si>
  <si>
    <t>Please note this report is based on those alive and resident in Wales as at 05/10/2026. There is potential for uptake figures to decrease compared to previous reports due to movements in and out of Wales and vaccinations received elsewhere not being recorded in WIS.</t>
  </si>
  <si>
    <t>Health Board of Residence</t>
  </si>
  <si>
    <t>Eligible Population (N)</t>
  </si>
  <si>
    <t>Immunised Dose 1 (n)</t>
  </si>
  <si>
    <t>Uptake 
Dose 1 (%)</t>
  </si>
  <si>
    <t>Immunised Dose 2 (n)</t>
  </si>
  <si>
    <t>Uptake 
Dose 2 (%)</t>
  </si>
  <si>
    <t>% uptake of dose 2 in those with 1 dose</t>
  </si>
  <si>
    <t>Aneurin Bevan UHB</t>
  </si>
  <si>
    <t>Betsi Cadwaladr UHB</t>
  </si>
  <si>
    <t>Cardiff and Vale UHB</t>
  </si>
  <si>
    <t>Cwm Taf Morgannwg UHB</t>
  </si>
  <si>
    <t>Hywel Dda UHB</t>
  </si>
  <si>
    <t>Powys Teaching HB</t>
  </si>
  <si>
    <t>Swansea Bay UHB</t>
  </si>
  <si>
    <t>All Wales</t>
  </si>
  <si>
    <t xml:space="preserve">*An additional 209 individuals were recorded as vaccinated in WIS with an unknown health board of residence or residence recorded as outside of Wales. Individuals may be resident outside Wales but attend education settings or be registered with GPs within Wales. </t>
  </si>
  <si>
    <t>Table 2. Number of MenB vaccinations given to individuals in Cohort 2 by health board of residence, Wales</t>
  </si>
  <si>
    <t>*An additional 73 individuals were recorded as vaccinated in WIS with an unknown health board of residence or residence recorded as outside of Wales. Individuals may be resident outside Wales but attend education settings or be registered with GPs within 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</si>
</sst>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font>
      <sz val="11"/>
      <color theme="1"/>
      <name val="Aptos Narrow"/>
      <family val="2"/>
      <scheme val="minor"/>
    </font>
    <font>
      <sz val="10"/>
      <color theme="1"/>
      <name val="Aptos Narrow"/>
    </font>
    <font>
      <b/>
      <sz val="14"/>
      <color rgb="FF325083"/>
      <name val="Verdana"/>
    </font>
    <font>
      <b/>
      <sz val="11"/>
      <color theme="1"/>
      <name val="Aptos Narrow"/>
    </font>
    <font>
      <b/>
      <sz val="18"/>
      <color theme="0"/>
      <name val="Verdana"/>
    </font>
    <font>
      <sz val="11"/>
      <color theme="1"/>
      <name val="Aptos Narrow"/>
    </font>
    <font>
      <b/>
      <sz val="12"/>
      <color theme="0"/>
      <name val="Verdana"/>
    </font>
    <font>
      <b/>
      <sz val="14"/>
      <color rgb="FF325083"/>
      <name val="Calibri"/>
    </font>
    <font>
      <sz val="10"/>
      <color rgb="FF000000"/>
      <name val="Arial"/>
    </font>
    <font>
      <b/>
      <sz val="10"/>
      <color rgb="FF000000"/>
      <name val="Arial"/>
    </font>
    <font>
      <b/>
      <sz val="11"/>
      <color theme="1"/>
      <name val="Calibri"/>
    </font>
    <font>
      <sz val="9"/>
      <color theme="1"/>
      <name val="Aptos Narrow"/>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4">
    <border>
      <left/>
      <right/>
      <top/>
      <bottom/>
      <diagonal/>
    </border>
    <border>
      <left/>
      <right/>
      <top/>
      <bottom style="medium">
        <color rgb="FFE03882"/>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26">
    <xf numFmtId="0" fontId="0" fillId="0" borderId="0" xfId="0"/>
    <xf numFmtId="0" fontId="1" fillId="2" borderId="0" xfId="0" applyFont="1" applyFill="1"/>
    <xf numFmtId="0" fontId="3" fillId="2" borderId="0" xfId="0" applyFont="1" applyFill="1"/>
    <xf numFmtId="0" fontId="4" fillId="3" borderId="0" xfId="0" applyFont="1" applyFill="1"/>
    <xf numFmtId="0" fontId="5" fillId="3" borderId="0" xfId="0" applyFont="1" applyFill="1"/>
    <xf numFmtId="0" fontId="6" fillId="3" borderId="0" xfId="0" applyFont="1" applyFill="1"/>
    <xf numFmtId="0" fontId="6" fillId="2" borderId="0" xfId="0" applyFont="1" applyFill="1" applyAlignment="1">
      <alignment vertical="center"/>
    </xf>
    <xf numFmtId="0" fontId="7" fillId="2" borderId="0" xfId="0" applyFont="1" applyFill="1"/>
    <xf numFmtId="0" fontId="5" fillId="2" borderId="0" xfId="0" applyFont="1" applyFill="1" applyAlignment="1">
      <alignment horizontal="left" vertical="center"/>
    </xf>
    <xf numFmtId="0" fontId="5" fillId="2" borderId="0" xfId="0" applyFont="1" applyFill="1"/>
    <xf numFmtId="164" fontId="8" fillId="2" borderId="0" xfId="0" applyNumberFormat="1" applyFont="1" applyFill="1" applyAlignment="1">
      <alignment horizontal="center" vertical="center" wrapText="1"/>
    </xf>
    <xf numFmtId="0" fontId="8" fillId="2" borderId="0" xfId="0" applyFont="1" applyFill="1" applyAlignment="1">
      <alignment horizontal="center" vertical="center" wrapText="1"/>
    </xf>
    <xf numFmtId="164" fontId="9" fillId="2" borderId="2"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2" xfId="0" applyFont="1" applyFill="1" applyBorder="1" applyAlignment="1">
      <alignment horizontal="left" vertical="center" wrapText="1"/>
    </xf>
    <xf numFmtId="0" fontId="9" fillId="2" borderId="0" xfId="0" applyFont="1" applyFill="1" applyAlignment="1">
      <alignment horizontal="left" vertical="center" wrapText="1"/>
    </xf>
    <xf numFmtId="164" fontId="5" fillId="2" borderId="0" xfId="0" applyNumberFormat="1" applyFont="1" applyFill="1" applyAlignment="1">
      <alignment horizontal="center"/>
    </xf>
    <xf numFmtId="164" fontId="5" fillId="2" borderId="2" xfId="0" applyNumberFormat="1" applyFont="1" applyFill="1" applyBorder="1" applyAlignment="1">
      <alignment horizontal="center"/>
    </xf>
    <xf numFmtId="0" fontId="10" fillId="2" borderId="0" xfId="0" applyFont="1" applyFill="1"/>
    <xf numFmtId="0" fontId="8" fillId="2" borderId="0" xfId="0" applyFont="1" applyFill="1" applyAlignment="1">
      <alignment horizontal="left" vertical="center" wrapText="1"/>
    </xf>
    <xf numFmtId="3" fontId="8" fillId="2" borderId="0" xfId="0" applyNumberFormat="1" applyFont="1" applyFill="1" applyAlignment="1">
      <alignment horizontal="center" vertical="center" wrapText="1"/>
    </xf>
    <xf numFmtId="3" fontId="9" fillId="2" borderId="2" xfId="0" applyNumberFormat="1" applyFont="1" applyFill="1" applyBorder="1" applyAlignment="1">
      <alignment horizontal="center" vertical="center" wrapText="1"/>
    </xf>
    <xf numFmtId="0" fontId="0" fillId="2" borderId="0" xfId="0" applyFill="1"/>
    <xf numFmtId="0" fontId="2" fillId="2" borderId="1" xfId="0" applyFont="1" applyFill="1" applyBorder="1" applyAlignment="1">
      <alignment horizontal="left"/>
    </xf>
    <xf numFmtId="0" fontId="11" fillId="2" borderId="0" xfId="0" applyFont="1" applyFill="1" applyAlignment="1">
      <alignment horizontal="left" vertical="top" wrapText="1"/>
    </xf>
    <xf numFmtId="0" fontId="11" fillId="2" borderId="3"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647700</xdr:colOff>
      <xdr:row>0</xdr:row>
      <xdr:rowOff>171449</xdr:rowOff>
    </xdr:from>
    <xdr:to>
      <xdr:col>18</xdr:col>
      <xdr:colOff>300149</xdr:colOff>
      <xdr:row>4</xdr:row>
      <xdr:rowOff>174204</xdr:rowOff>
    </xdr:to>
    <xdr:pic>
      <xdr:nvPicPr>
        <xdr:cNvPr id="4" name="Picture 3">
          <a:extLst>
            <a:ext uri="{FF2B5EF4-FFF2-40B4-BE49-F238E27FC236}">
              <a16:creationId xmlns:a16="http://schemas.microsoft.com/office/drawing/2014/main" id="{9050613D-5BB9-4D19-A58F-600D5B348F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06100" y="171449"/>
          <a:ext cx="2700449" cy="86000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18"/>
  <sheetViews>
    <sheetView tabSelected="1" workbookViewId="0">
      <selection activeCell="H6" sqref="H6"/>
    </sheetView>
  </sheetViews>
  <sheetFormatPr defaultColWidth="10.85546875" defaultRowHeight="14.45"/>
  <cols>
    <col min="1" max="1" width="10.85546875" style="22"/>
    <col min="2" max="2" width="2.140625" style="22" customWidth="1"/>
    <col min="3" max="16384" width="10.85546875" style="22"/>
  </cols>
  <sheetData>
    <row r="2" spans="1:19" ht="23.1" customHeight="1">
      <c r="A2" s="9"/>
      <c r="B2" s="9"/>
      <c r="C2" s="3" t="s">
        <v>0</v>
      </c>
      <c r="D2" s="4"/>
      <c r="E2" s="4"/>
      <c r="F2" s="4"/>
      <c r="G2" s="4"/>
      <c r="H2" s="4"/>
      <c r="I2" s="4"/>
      <c r="J2" s="4"/>
      <c r="K2" s="4"/>
      <c r="L2" s="4"/>
      <c r="M2" s="4"/>
      <c r="N2" s="4"/>
      <c r="O2" s="4"/>
      <c r="P2" s="4"/>
      <c r="Q2" s="4"/>
      <c r="R2" s="4"/>
      <c r="S2" s="4"/>
    </row>
    <row r="3" spans="1:19">
      <c r="C3" s="4"/>
      <c r="D3" s="4"/>
      <c r="E3" s="4"/>
      <c r="F3" s="4"/>
      <c r="G3" s="4"/>
      <c r="H3" s="4"/>
      <c r="I3" s="4"/>
      <c r="J3" s="4"/>
      <c r="K3" s="4"/>
      <c r="L3" s="4"/>
      <c r="M3" s="4"/>
      <c r="N3" s="4"/>
      <c r="O3" s="4"/>
      <c r="P3" s="4"/>
      <c r="Q3" s="4"/>
      <c r="R3" s="4"/>
      <c r="S3" s="4"/>
    </row>
    <row r="4" spans="1:19" ht="15.6" customHeight="1">
      <c r="A4" s="9"/>
      <c r="B4" s="9"/>
      <c r="C4" s="5" t="s">
        <v>1</v>
      </c>
      <c r="D4" s="4"/>
      <c r="E4" s="4"/>
      <c r="F4" s="4"/>
      <c r="G4" s="4"/>
      <c r="H4" s="4"/>
      <c r="I4" s="4"/>
      <c r="J4" s="4"/>
      <c r="K4" s="4"/>
      <c r="L4" s="4"/>
      <c r="M4" s="4"/>
      <c r="N4" s="4"/>
      <c r="O4" s="4"/>
      <c r="P4" s="4"/>
      <c r="Q4" s="4"/>
      <c r="R4" s="4"/>
      <c r="S4" s="4"/>
    </row>
    <row r="5" spans="1:19">
      <c r="C5" s="4"/>
      <c r="D5" s="4"/>
      <c r="E5" s="4"/>
      <c r="F5" s="4"/>
      <c r="G5" s="4"/>
      <c r="H5" s="4"/>
      <c r="I5" s="4"/>
      <c r="J5" s="4"/>
      <c r="K5" s="4"/>
      <c r="L5" s="4"/>
      <c r="M5" s="4"/>
      <c r="N5" s="4"/>
      <c r="O5" s="4"/>
      <c r="P5" s="4"/>
      <c r="Q5" s="4"/>
      <c r="R5" s="4"/>
      <c r="S5" s="4"/>
    </row>
    <row r="6" spans="1:19" ht="14.45" customHeight="1">
      <c r="C6" s="6"/>
      <c r="D6" s="6"/>
      <c r="E6" s="6"/>
      <c r="F6" s="6"/>
      <c r="G6" s="6"/>
      <c r="H6" s="6"/>
      <c r="I6" s="6"/>
      <c r="J6" s="6"/>
      <c r="K6" s="6"/>
      <c r="L6" s="6"/>
      <c r="M6" s="6"/>
      <c r="N6" s="6"/>
    </row>
    <row r="8" spans="1:19" ht="18" customHeight="1">
      <c r="C8" s="23" t="s">
        <v>2</v>
      </c>
      <c r="D8" s="23"/>
      <c r="E8" s="23"/>
      <c r="F8" s="23"/>
      <c r="G8" s="23"/>
      <c r="H8" s="23"/>
      <c r="I8" s="23"/>
      <c r="J8" s="23"/>
      <c r="K8" s="23"/>
      <c r="L8" s="23"/>
      <c r="M8" s="23"/>
    </row>
    <row r="10" spans="1:19" ht="18.600000000000001" customHeight="1">
      <c r="C10" s="7" t="s">
        <v>3</v>
      </c>
    </row>
    <row r="11" spans="1:19" ht="18.600000000000001" customHeight="1">
      <c r="C11" s="7"/>
    </row>
    <row r="12" spans="1:19" ht="18.600000000000001" customHeight="1">
      <c r="C12" s="7" t="s">
        <v>4</v>
      </c>
    </row>
    <row r="13" spans="1:19">
      <c r="C13" s="1" t="s">
        <v>5</v>
      </c>
    </row>
    <row r="14" spans="1:19" ht="18.600000000000001" customHeight="1">
      <c r="C14" s="7"/>
    </row>
    <row r="15" spans="1:19">
      <c r="C15" s="9" t="s">
        <v>6</v>
      </c>
    </row>
    <row r="16" spans="1:19">
      <c r="C16" s="8"/>
    </row>
    <row r="17" spans="3:3">
      <c r="C17" s="2" t="s">
        <v>7</v>
      </c>
    </row>
    <row r="18" spans="3:3">
      <c r="C18" s="8"/>
    </row>
  </sheetData>
  <mergeCells count="1">
    <mergeCell ref="C8:M8"/>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13"/>
  <sheetViews>
    <sheetView workbookViewId="0">
      <selection activeCell="B14" sqref="B14"/>
    </sheetView>
  </sheetViews>
  <sheetFormatPr defaultColWidth="10.85546875" defaultRowHeight="14.45"/>
  <cols>
    <col min="1" max="1" width="10.85546875" style="22"/>
    <col min="2" max="2" width="22.140625" style="22" customWidth="1"/>
    <col min="3" max="3" width="13.85546875" style="22" customWidth="1"/>
    <col min="4" max="4" width="13.140625" style="22" customWidth="1"/>
    <col min="5" max="5" width="11.42578125" style="22" customWidth="1"/>
    <col min="6" max="6" width="11.85546875" style="22" customWidth="1"/>
    <col min="7" max="7" width="10" style="22" customWidth="1"/>
    <col min="8" max="8" width="3.5703125" style="22" customWidth="1"/>
    <col min="9" max="9" width="14.7109375" style="22" hidden="1" customWidth="1"/>
    <col min="10" max="10" width="8.85546875" style="22" customWidth="1"/>
    <col min="11" max="16384" width="10.85546875" style="22"/>
  </cols>
  <sheetData>
    <row r="2" spans="2:9">
      <c r="B2" s="18" t="s">
        <v>3</v>
      </c>
    </row>
    <row r="4" spans="2:9" ht="39" customHeight="1">
      <c r="B4" s="14" t="s">
        <v>8</v>
      </c>
      <c r="C4" s="13" t="s">
        <v>9</v>
      </c>
      <c r="D4" s="13" t="s">
        <v>10</v>
      </c>
      <c r="E4" s="13" t="s">
        <v>11</v>
      </c>
      <c r="F4" s="13" t="s">
        <v>12</v>
      </c>
      <c r="G4" s="13" t="s">
        <v>13</v>
      </c>
      <c r="H4" s="15"/>
      <c r="I4" s="14" t="s">
        <v>14</v>
      </c>
    </row>
    <row r="5" spans="2:9" ht="15.95" customHeight="1">
      <c r="B5" s="19" t="s">
        <v>15</v>
      </c>
      <c r="C5" s="20">
        <v>7724</v>
      </c>
      <c r="D5" s="20">
        <v>3777</v>
      </c>
      <c r="E5" s="10">
        <v>48.9</v>
      </c>
      <c r="F5" s="20">
        <v>3035</v>
      </c>
      <c r="G5" s="11">
        <v>39.299999999999997</v>
      </c>
      <c r="H5" s="19"/>
      <c r="I5" s="16">
        <f>F5/D5*100</f>
        <v>80.354778925072807</v>
      </c>
    </row>
    <row r="6" spans="2:9" ht="15.95" customHeight="1">
      <c r="B6" s="19" t="s">
        <v>16</v>
      </c>
      <c r="C6" s="20">
        <v>8845</v>
      </c>
      <c r="D6" s="20">
        <v>3141</v>
      </c>
      <c r="E6" s="10">
        <v>35.5</v>
      </c>
      <c r="F6" s="20">
        <v>2412</v>
      </c>
      <c r="G6" s="11">
        <v>27.3</v>
      </c>
      <c r="H6" s="19"/>
      <c r="I6" s="16">
        <f t="shared" ref="I6:I12" si="0">F6/D6*100</f>
        <v>76.790830945558739</v>
      </c>
    </row>
    <row r="7" spans="2:9" ht="15.95" customHeight="1">
      <c r="B7" s="19" t="s">
        <v>17</v>
      </c>
      <c r="C7" s="20">
        <v>8358</v>
      </c>
      <c r="D7" s="20">
        <v>3238</v>
      </c>
      <c r="E7" s="10">
        <v>38.700000000000003</v>
      </c>
      <c r="F7" s="20">
        <v>2609</v>
      </c>
      <c r="G7" s="11">
        <v>31.2</v>
      </c>
      <c r="H7" s="19"/>
      <c r="I7" s="16">
        <f t="shared" si="0"/>
        <v>80.574428659666467</v>
      </c>
    </row>
    <row r="8" spans="2:9" ht="15.95" customHeight="1">
      <c r="B8" s="19" t="s">
        <v>18</v>
      </c>
      <c r="C8" s="20">
        <v>5532</v>
      </c>
      <c r="D8" s="20">
        <v>2376</v>
      </c>
      <c r="E8" s="10">
        <v>43</v>
      </c>
      <c r="F8" s="20">
        <v>1965</v>
      </c>
      <c r="G8" s="11">
        <v>35.5</v>
      </c>
      <c r="H8" s="19"/>
      <c r="I8" s="16">
        <f t="shared" si="0"/>
        <v>82.702020202020194</v>
      </c>
    </row>
    <row r="9" spans="2:9" ht="15.95" customHeight="1">
      <c r="B9" s="19" t="s">
        <v>19</v>
      </c>
      <c r="C9" s="20">
        <v>4948</v>
      </c>
      <c r="D9" s="20">
        <v>2102</v>
      </c>
      <c r="E9" s="10">
        <v>42.5</v>
      </c>
      <c r="F9" s="20">
        <v>1447</v>
      </c>
      <c r="G9" s="11">
        <v>29.3</v>
      </c>
      <c r="H9" s="19"/>
      <c r="I9" s="16">
        <f t="shared" si="0"/>
        <v>68.839200761179825</v>
      </c>
    </row>
    <row r="10" spans="2:9" ht="15.95" customHeight="1">
      <c r="B10" s="19" t="s">
        <v>20</v>
      </c>
      <c r="C10" s="20">
        <v>1567</v>
      </c>
      <c r="D10" s="20">
        <v>759</v>
      </c>
      <c r="E10" s="10">
        <v>48.4</v>
      </c>
      <c r="F10" s="20">
        <v>655</v>
      </c>
      <c r="G10" s="11">
        <v>41.8</v>
      </c>
      <c r="H10" s="19"/>
      <c r="I10" s="16">
        <f t="shared" si="0"/>
        <v>86.297760210803688</v>
      </c>
    </row>
    <row r="11" spans="2:9" ht="15.95" customHeight="1">
      <c r="B11" s="19" t="s">
        <v>21</v>
      </c>
      <c r="C11" s="20">
        <v>5377</v>
      </c>
      <c r="D11" s="20">
        <v>2144</v>
      </c>
      <c r="E11" s="10">
        <v>39.9</v>
      </c>
      <c r="F11" s="20">
        <v>1645</v>
      </c>
      <c r="G11" s="11">
        <v>30.6</v>
      </c>
      <c r="H11" s="19"/>
      <c r="I11" s="16">
        <f t="shared" si="0"/>
        <v>76.725746268656707</v>
      </c>
    </row>
    <row r="12" spans="2:9">
      <c r="B12" s="14" t="s">
        <v>22</v>
      </c>
      <c r="C12" s="21">
        <v>42351</v>
      </c>
      <c r="D12" s="21">
        <v>17537</v>
      </c>
      <c r="E12" s="12">
        <v>41.4</v>
      </c>
      <c r="F12" s="21">
        <v>13768</v>
      </c>
      <c r="G12" s="13">
        <v>32.5</v>
      </c>
      <c r="H12" s="15"/>
      <c r="I12" s="17">
        <f t="shared" si="0"/>
        <v>78.508296744026921</v>
      </c>
    </row>
    <row r="13" spans="2:9" ht="39.6" customHeight="1">
      <c r="B13" s="24" t="s">
        <v>23</v>
      </c>
      <c r="C13" s="24"/>
      <c r="D13" s="24"/>
      <c r="E13" s="24"/>
      <c r="F13" s="24"/>
    </row>
  </sheetData>
  <mergeCells count="1">
    <mergeCell ref="B13:F13"/>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D13"/>
  <sheetViews>
    <sheetView workbookViewId="0">
      <selection activeCell="B19" sqref="B19"/>
    </sheetView>
  </sheetViews>
  <sheetFormatPr defaultColWidth="10.85546875" defaultRowHeight="14.45"/>
  <cols>
    <col min="1" max="1" width="10.85546875" style="22"/>
    <col min="2" max="2" width="32.85546875" style="22" customWidth="1"/>
    <col min="3" max="3" width="11.42578125" style="22" customWidth="1"/>
    <col min="4" max="4" width="12.140625" style="22" customWidth="1"/>
    <col min="5" max="16384" width="10.85546875" style="22"/>
  </cols>
  <sheetData>
    <row r="2" spans="2:4">
      <c r="B2" s="18" t="s">
        <v>24</v>
      </c>
    </row>
    <row r="4" spans="2:4" ht="26.1" customHeight="1">
      <c r="B4" s="14" t="s">
        <v>8</v>
      </c>
      <c r="C4" s="13" t="s">
        <v>10</v>
      </c>
      <c r="D4" s="13" t="s">
        <v>12</v>
      </c>
    </row>
    <row r="5" spans="2:4">
      <c r="B5" s="19" t="s">
        <v>15</v>
      </c>
      <c r="C5" s="20">
        <v>303</v>
      </c>
      <c r="D5" s="20">
        <v>132</v>
      </c>
    </row>
    <row r="6" spans="2:4">
      <c r="B6" s="19" t="s">
        <v>16</v>
      </c>
      <c r="C6" s="20">
        <v>238</v>
      </c>
      <c r="D6" s="20">
        <v>102</v>
      </c>
    </row>
    <row r="7" spans="2:4">
      <c r="B7" s="19" t="s">
        <v>17</v>
      </c>
      <c r="C7" s="20">
        <v>728</v>
      </c>
      <c r="D7" s="20">
        <v>216</v>
      </c>
    </row>
    <row r="8" spans="2:4">
      <c r="B8" s="19" t="s">
        <v>18</v>
      </c>
      <c r="C8" s="20">
        <v>213</v>
      </c>
      <c r="D8" s="20">
        <v>75</v>
      </c>
    </row>
    <row r="9" spans="2:4">
      <c r="B9" s="19" t="s">
        <v>19</v>
      </c>
      <c r="C9" s="20">
        <v>157</v>
      </c>
      <c r="D9" s="20">
        <v>52</v>
      </c>
    </row>
    <row r="10" spans="2:4">
      <c r="B10" s="19" t="s">
        <v>20</v>
      </c>
      <c r="C10" s="20">
        <v>79</v>
      </c>
      <c r="D10" s="20">
        <v>39</v>
      </c>
    </row>
    <row r="11" spans="2:4">
      <c r="B11" s="19" t="s">
        <v>21</v>
      </c>
      <c r="C11" s="20">
        <v>257</v>
      </c>
      <c r="D11" s="20">
        <v>112</v>
      </c>
    </row>
    <row r="12" spans="2:4">
      <c r="B12" s="14" t="s">
        <v>22</v>
      </c>
      <c r="C12" s="21">
        <v>1975</v>
      </c>
      <c r="D12" s="21">
        <v>728</v>
      </c>
    </row>
    <row r="13" spans="2:4" ht="50.1" customHeight="1">
      <c r="B13" s="25" t="s">
        <v>25</v>
      </c>
      <c r="C13" s="25"/>
      <c r="D13" s="25"/>
    </row>
  </sheetData>
  <mergeCells count="1">
    <mergeCell ref="B13:D13"/>
  </mergeCell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B116B8-97C8-42E9-9D49-3989F2992977}"/>
</file>

<file path=customXml/itemProps2.xml><?xml version="1.0" encoding="utf-8"?>
<ds:datastoreItem xmlns:ds="http://schemas.openxmlformats.org/officeDocument/2006/customXml" ds:itemID="{B4CEA9C0-FE75-4A49-AABB-B99DE8344CF7}"/>
</file>

<file path=customXml/itemProps3.xml><?xml version="1.0" encoding="utf-8"?>
<ds:datastoreItem xmlns:ds="http://schemas.openxmlformats.org/officeDocument/2006/customXml" ds:itemID="{8B9E1E50-9289-4D43-9543-307B2F13F00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Dominic Power (Public Health Wales - No. 2 Capital Quarter)</dc:creator>
  <cp:keywords/>
  <dc:description/>
  <cp:lastModifiedBy/>
  <cp:revision/>
  <dcterms:created xsi:type="dcterms:W3CDTF">2026-08-11T08:33:29Z</dcterms:created>
  <dcterms:modified xsi:type="dcterms:W3CDTF">2026-10-07T11:40:12Z</dcterms:modified>
  <cp:category/>
  <cp:contentStatus/>
</cp:coreProperties>
</file>