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A394069D-BC38-4A9A-8042-415479BC4ABD}" xr6:coauthVersionLast="47" xr6:coauthVersionMax="47" xr10:uidLastSave="{00000000-0000-0000-0000-000000000000}"/>
  <bookViews>
    <workbookView xWindow="-120" yWindow="-120" windowWidth="29040" windowHeight="15720" xr2:uid="{BEFDAC3D-DFFC-411B-8A3B-70EFE4A987CB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BK1496" i="3" s="1"/>
  <c r="AX1496" i="3"/>
  <c r="BQ1496" i="3" s="1"/>
  <c r="AI1496" i="3"/>
  <c r="AH1496" i="3"/>
  <c r="I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I1495" i="3"/>
  <c r="AH1495" i="3"/>
  <c r="K1495" i="3"/>
  <c r="BU1495" i="3" s="1"/>
  <c r="I1495" i="3"/>
  <c r="B1495" i="3"/>
  <c r="BX1494" i="3"/>
  <c r="BV1494" i="3"/>
  <c r="BT1494" i="3"/>
  <c r="BS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BQ1494" i="3" s="1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I1492" i="3"/>
  <c r="B1492" i="3"/>
  <c r="BX1491" i="3"/>
  <c r="BV1491" i="3"/>
  <c r="BT1491" i="3"/>
  <c r="BP1491" i="3"/>
  <c r="BO1491" i="3"/>
  <c r="BN1491" i="3"/>
  <c r="BM1491" i="3"/>
  <c r="BL1491" i="3"/>
  <c r="BJ1491" i="3"/>
  <c r="BI1491" i="3"/>
  <c r="BH1491" i="3"/>
  <c r="BG1491" i="3"/>
  <c r="BF1491" i="3"/>
  <c r="BE1491" i="3"/>
  <c r="BD1491" i="3"/>
  <c r="BC1491" i="3"/>
  <c r="BB1491" i="3"/>
  <c r="BA1491" i="3"/>
  <c r="BK1491" i="3" s="1"/>
  <c r="AZ1491" i="3"/>
  <c r="AY1491" i="3"/>
  <c r="AX1491" i="3"/>
  <c r="BQ1491" i="3" s="1"/>
  <c r="AI1491" i="3"/>
  <c r="AH1491" i="3"/>
  <c r="K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BK1490" i="3" s="1"/>
  <c r="AX1490" i="3"/>
  <c r="AI1490" i="3"/>
  <c r="AH1490" i="3"/>
  <c r="K1490" i="3"/>
  <c r="BL1490" i="3" s="1"/>
  <c r="I1490" i="3"/>
  <c r="BR1490" i="3" s="1"/>
  <c r="B1490" i="3"/>
  <c r="BX1489" i="3"/>
  <c r="BV1489" i="3"/>
  <c r="BT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AI1489" i="3"/>
  <c r="AH1489" i="3"/>
  <c r="K1489" i="3"/>
  <c r="BU1489" i="3" s="1"/>
  <c r="B1489" i="3"/>
  <c r="BX1488" i="3"/>
  <c r="BV1488" i="3"/>
  <c r="BU1488" i="3"/>
  <c r="BT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BQ1488" i="3" s="1"/>
  <c r="AI1488" i="3"/>
  <c r="AH1488" i="3"/>
  <c r="I1488" i="3" s="1"/>
  <c r="K1488" i="3"/>
  <c r="BS1488" i="3" s="1"/>
  <c r="B1488" i="3"/>
  <c r="BX1487" i="3"/>
  <c r="BV1487" i="3"/>
  <c r="BU1487" i="3"/>
  <c r="BT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I1487" i="3"/>
  <c r="AH1487" i="3"/>
  <c r="BQ1487" i="3" s="1"/>
  <c r="K1487" i="3"/>
  <c r="BS1487" i="3" s="1"/>
  <c r="I1487" i="3"/>
  <c r="B1487" i="3"/>
  <c r="BX1486" i="3"/>
  <c r="BV1486" i="3"/>
  <c r="BU1486" i="3"/>
  <c r="BT1486" i="3"/>
  <c r="BS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K1486" i="3" s="1"/>
  <c r="BB1486" i="3"/>
  <c r="BA1486" i="3"/>
  <c r="AZ1486" i="3"/>
  <c r="AY1486" i="3"/>
  <c r="AX1486" i="3"/>
  <c r="AI1486" i="3"/>
  <c r="AH1486" i="3"/>
  <c r="BQ1486" i="3" s="1"/>
  <c r="K1486" i="3"/>
  <c r="I1486" i="3"/>
  <c r="BL1486" i="3" s="1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/>
  <c r="BR1485" i="3" s="1"/>
  <c r="B1485" i="3"/>
  <c r="BX1484" i="3"/>
  <c r="BV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BK1483" i="3" s="1"/>
  <c r="AZ1483" i="3"/>
  <c r="AY1483" i="3"/>
  <c r="AX1483" i="3"/>
  <c r="BQ1483" i="3" s="1"/>
  <c r="AI1483" i="3"/>
  <c r="AH1483" i="3"/>
  <c r="I1483" i="3"/>
  <c r="BR1483" i="3" s="1"/>
  <c r="B1483" i="3"/>
  <c r="BX1482" i="3"/>
  <c r="BV1482" i="3"/>
  <c r="BT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K1482" i="3"/>
  <c r="BS1482" i="3" s="1"/>
  <c r="I1482" i="3"/>
  <c r="BL1482" i="3" s="1"/>
  <c r="B1482" i="3"/>
  <c r="BX1481" i="3"/>
  <c r="BV1481" i="3"/>
  <c r="BT1481" i="3"/>
  <c r="BS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K1481" i="3" s="1"/>
  <c r="BA1481" i="3"/>
  <c r="AZ1481" i="3"/>
  <c r="AY1481" i="3"/>
  <c r="AX1481" i="3"/>
  <c r="AI1481" i="3"/>
  <c r="AH1481" i="3"/>
  <c r="K1481" i="3"/>
  <c r="BU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BQ1480" i="3" s="1"/>
  <c r="AI1480" i="3"/>
  <c r="AH1480" i="3"/>
  <c r="I1480" i="3" s="1"/>
  <c r="B1480" i="3"/>
  <c r="BX1479" i="3"/>
  <c r="BV1479" i="3"/>
  <c r="BT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I1479" i="3"/>
  <c r="AH1479" i="3"/>
  <c r="BQ1479" i="3" s="1"/>
  <c r="K1479" i="3"/>
  <c r="BU1479" i="3" s="1"/>
  <c r="I1479" i="3"/>
  <c r="B1479" i="3"/>
  <c r="BX1478" i="3"/>
  <c r="BV1478" i="3"/>
  <c r="BU1478" i="3"/>
  <c r="BT1478" i="3"/>
  <c r="BS1478" i="3"/>
  <c r="BP1478" i="3"/>
  <c r="BO1478" i="3"/>
  <c r="BN1478" i="3"/>
  <c r="BM1478" i="3"/>
  <c r="BL1478" i="3"/>
  <c r="BJ1478" i="3"/>
  <c r="BI1478" i="3"/>
  <c r="BH1478" i="3"/>
  <c r="BG1478" i="3"/>
  <c r="BF1478" i="3"/>
  <c r="BE1478" i="3"/>
  <c r="BD1478" i="3"/>
  <c r="BC1478" i="3"/>
  <c r="BK1478" i="3" s="1"/>
  <c r="BB1478" i="3"/>
  <c r="BA1478" i="3"/>
  <c r="AZ1478" i="3"/>
  <c r="AY1478" i="3"/>
  <c r="AX1478" i="3"/>
  <c r="BQ1478" i="3" s="1"/>
  <c r="AI1478" i="3"/>
  <c r="AH1478" i="3"/>
  <c r="K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I1477" i="3"/>
  <c r="AH1477" i="3"/>
  <c r="I1477" i="3"/>
  <c r="BR1477" i="3" s="1"/>
  <c r="B1477" i="3"/>
  <c r="BX1476" i="3"/>
  <c r="BV1476" i="3"/>
  <c r="BT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I1476" i="3" s="1"/>
  <c r="K1476" i="3"/>
  <c r="B1476" i="3"/>
  <c r="BX1475" i="3"/>
  <c r="BV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BQ1475" i="3" s="1"/>
  <c r="AI1475" i="3"/>
  <c r="AH1475" i="3"/>
  <c r="I1475" i="3"/>
  <c r="BR1475" i="3" s="1"/>
  <c r="B1475" i="3"/>
  <c r="BX1474" i="3"/>
  <c r="BV1474" i="3"/>
  <c r="BT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K1474" i="3"/>
  <c r="BS1474" i="3" s="1"/>
  <c r="I1474" i="3"/>
  <c r="BL1474" i="3" s="1"/>
  <c r="B1474" i="3"/>
  <c r="BX1473" i="3"/>
  <c r="BV1473" i="3"/>
  <c r="BT1473" i="3"/>
  <c r="BS1473" i="3"/>
  <c r="BR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K1473" i="3" s="1"/>
  <c r="BA1473" i="3"/>
  <c r="AZ1473" i="3"/>
  <c r="AY1473" i="3"/>
  <c r="AX1473" i="3"/>
  <c r="AI1473" i="3"/>
  <c r="AH1473" i="3"/>
  <c r="I1473" i="3" s="1"/>
  <c r="BL1473" i="3" s="1"/>
  <c r="K1473" i="3"/>
  <c r="BU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BQ1472" i="3" s="1"/>
  <c r="AI1472" i="3"/>
  <c r="AH1472" i="3"/>
  <c r="I1472" i="3" s="1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BQ1471" i="3" s="1"/>
  <c r="K1471" i="3"/>
  <c r="BU1471" i="3" s="1"/>
  <c r="I1471" i="3"/>
  <c r="B1471" i="3"/>
  <c r="BX1470" i="3"/>
  <c r="BV1470" i="3"/>
  <c r="BT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K1470" i="3" s="1"/>
  <c r="BB1470" i="3"/>
  <c r="BA1470" i="3"/>
  <c r="AZ1470" i="3"/>
  <c r="AY1470" i="3"/>
  <c r="AX1470" i="3"/>
  <c r="BQ1470" i="3" s="1"/>
  <c r="AI1470" i="3"/>
  <c r="AH1470" i="3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AI1469" i="3"/>
  <c r="AH1469" i="3"/>
  <c r="I1469" i="3"/>
  <c r="BR1469" i="3" s="1"/>
  <c r="B1469" i="3"/>
  <c r="BX1468" i="3"/>
  <c r="BV1468" i="3"/>
  <c r="BT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BK1468" i="3" s="1"/>
  <c r="AZ1468" i="3"/>
  <c r="AY1468" i="3"/>
  <c r="AX1468" i="3"/>
  <c r="AI1468" i="3"/>
  <c r="AH1468" i="3"/>
  <c r="I1468" i="3" s="1"/>
  <c r="K1468" i="3"/>
  <c r="B1468" i="3"/>
  <c r="BX1467" i="3"/>
  <c r="BV1467" i="3"/>
  <c r="BT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BQ1467" i="3" s="1"/>
  <c r="AI1467" i="3"/>
  <c r="AH1467" i="3"/>
  <c r="I1467" i="3"/>
  <c r="BR1467" i="3" s="1"/>
  <c r="B1467" i="3"/>
  <c r="BX1466" i="3"/>
  <c r="BV1466" i="3"/>
  <c r="BT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BK1466" i="3" s="1"/>
  <c r="AX1466" i="3"/>
  <c r="AI1466" i="3"/>
  <c r="AH1466" i="3"/>
  <c r="K1466" i="3"/>
  <c r="BS1466" i="3" s="1"/>
  <c r="I1466" i="3"/>
  <c r="BL1466" i="3" s="1"/>
  <c r="B1466" i="3"/>
  <c r="BX1465" i="3"/>
  <c r="BV1465" i="3"/>
  <c r="BT1465" i="3"/>
  <c r="BR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K1465" i="3" s="1"/>
  <c r="BA1465" i="3"/>
  <c r="AZ1465" i="3"/>
  <c r="AY1465" i="3"/>
  <c r="AX1465" i="3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BK1464" i="3" s="1"/>
  <c r="AX1464" i="3"/>
  <c r="BQ1464" i="3" s="1"/>
  <c r="AI1464" i="3"/>
  <c r="AH1464" i="3"/>
  <c r="I1464" i="3" s="1"/>
  <c r="B1464" i="3"/>
  <c r="BX1463" i="3"/>
  <c r="BV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BQ1463" i="3" s="1"/>
  <c r="K1463" i="3"/>
  <c r="BU1463" i="3" s="1"/>
  <c r="I1463" i="3"/>
  <c r="B1463" i="3"/>
  <c r="BX1462" i="3"/>
  <c r="BV1462" i="3"/>
  <c r="BT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K1462" i="3" s="1"/>
  <c r="BB1462" i="3"/>
  <c r="BA1462" i="3"/>
  <c r="AZ1462" i="3"/>
  <c r="AY1462" i="3"/>
  <c r="AX1462" i="3"/>
  <c r="BQ1462" i="3" s="1"/>
  <c r="AI1462" i="3"/>
  <c r="AH1462" i="3"/>
  <c r="I1462" i="3"/>
  <c r="BR1462" i="3" s="1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I1461" i="3"/>
  <c r="AH1461" i="3"/>
  <c r="I1461" i="3"/>
  <c r="BR1461" i="3" s="1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I1460" i="3" s="1"/>
  <c r="K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BQ1459" i="3" s="1"/>
  <c r="AI1459" i="3"/>
  <c r="AH1459" i="3"/>
  <c r="I1459" i="3"/>
  <c r="BR1459" i="3" s="1"/>
  <c r="B1459" i="3"/>
  <c r="BX1458" i="3"/>
  <c r="BV1458" i="3"/>
  <c r="BT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K1458" i="3"/>
  <c r="I1458" i="3"/>
  <c r="BL1458" i="3" s="1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I1457" i="3"/>
  <c r="AH1457" i="3"/>
  <c r="I1457" i="3" s="1"/>
  <c r="BR1457" i="3" s="1"/>
  <c r="B1457" i="3"/>
  <c r="BX1456" i="3"/>
  <c r="BV1456" i="3"/>
  <c r="BT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BQ1456" i="3" s="1"/>
  <c r="AI1456" i="3"/>
  <c r="AH1456" i="3"/>
  <c r="I1456" i="3" s="1"/>
  <c r="B1456" i="3"/>
  <c r="BX1455" i="3"/>
  <c r="BV1455" i="3"/>
  <c r="BT1455" i="3"/>
  <c r="BQ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BK1455" i="3" s="1"/>
  <c r="AX1455" i="3"/>
  <c r="AI1455" i="3"/>
  <c r="AH1455" i="3"/>
  <c r="I1455" i="3" s="1"/>
  <c r="K1455" i="3"/>
  <c r="B1455" i="3"/>
  <c r="BX1454" i="3"/>
  <c r="BV1454" i="3"/>
  <c r="BU1454" i="3"/>
  <c r="BT1454" i="3"/>
  <c r="BS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K1454" i="3" s="1"/>
  <c r="BB1454" i="3"/>
  <c r="BA1454" i="3"/>
  <c r="AZ1454" i="3"/>
  <c r="AY1454" i="3"/>
  <c r="AX1454" i="3"/>
  <c r="BQ1454" i="3" s="1"/>
  <c r="AI1454" i="3"/>
  <c r="AH1454" i="3"/>
  <c r="K1454" i="3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I1453" i="3"/>
  <c r="AH1453" i="3"/>
  <c r="I1453" i="3"/>
  <c r="B1453" i="3"/>
  <c r="BX1452" i="3"/>
  <c r="BV1452" i="3"/>
  <c r="BT1452" i="3"/>
  <c r="BS1452" i="3"/>
  <c r="BR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BK1452" i="3" s="1"/>
  <c r="AZ1452" i="3"/>
  <c r="AY1452" i="3"/>
  <c r="AX1452" i="3"/>
  <c r="AI1452" i="3"/>
  <c r="AH1452" i="3"/>
  <c r="I1452" i="3" s="1"/>
  <c r="BL1452" i="3" s="1"/>
  <c r="K1452" i="3"/>
  <c r="B1452" i="3"/>
  <c r="BX1451" i="3"/>
  <c r="BV1451" i="3"/>
  <c r="BT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BK1451" i="3" s="1"/>
  <c r="AY1451" i="3"/>
  <c r="AX1451" i="3"/>
  <c r="AI1451" i="3"/>
  <c r="AH1451" i="3"/>
  <c r="I1451" i="3"/>
  <c r="BR1451" i="3" s="1"/>
  <c r="B1451" i="3"/>
  <c r="BX1450" i="3"/>
  <c r="BV1450" i="3"/>
  <c r="BT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I1450" i="3"/>
  <c r="AH1450" i="3"/>
  <c r="K1450" i="3"/>
  <c r="I1450" i="3"/>
  <c r="B1450" i="3"/>
  <c r="BX1449" i="3"/>
  <c r="BV1449" i="3"/>
  <c r="BT1449" i="3"/>
  <c r="BS1449" i="3"/>
  <c r="BR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K1449" i="3" s="1"/>
  <c r="BA1449" i="3"/>
  <c r="AZ1449" i="3"/>
  <c r="AY1449" i="3"/>
  <c r="AX1449" i="3"/>
  <c r="BQ1449" i="3" s="1"/>
  <c r="AI1449" i="3"/>
  <c r="AH1449" i="3"/>
  <c r="I1449" i="3" s="1"/>
  <c r="BL1449" i="3" s="1"/>
  <c r="K1449" i="3"/>
  <c r="BU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BK1447" i="3" s="1"/>
  <c r="AX1447" i="3"/>
  <c r="AI1447" i="3"/>
  <c r="AH1447" i="3"/>
  <c r="I1447" i="3" s="1"/>
  <c r="K1447" i="3"/>
  <c r="B1447" i="3"/>
  <c r="BX1446" i="3"/>
  <c r="BV1446" i="3"/>
  <c r="BU1446" i="3"/>
  <c r="BT1446" i="3"/>
  <c r="BS1446" i="3"/>
  <c r="BP1446" i="3"/>
  <c r="BO1446" i="3"/>
  <c r="BN1446" i="3"/>
  <c r="BM1446" i="3"/>
  <c r="BL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BQ1446" i="3" s="1"/>
  <c r="AI1446" i="3"/>
  <c r="AH1446" i="3"/>
  <c r="K1446" i="3"/>
  <c r="I1446" i="3"/>
  <c r="BR1446" i="3" s="1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I1445" i="3"/>
  <c r="AH1445" i="3"/>
  <c r="I1445" i="3"/>
  <c r="B1445" i="3"/>
  <c r="BX1444" i="3"/>
  <c r="BV1444" i="3"/>
  <c r="BT1444" i="3"/>
  <c r="BS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BK1444" i="3" s="1"/>
  <c r="AZ1444" i="3"/>
  <c r="AY1444" i="3"/>
  <c r="AX1444" i="3"/>
  <c r="AI1444" i="3"/>
  <c r="AH1444" i="3"/>
  <c r="I1444" i="3" s="1"/>
  <c r="BL1444" i="3" s="1"/>
  <c r="K1444" i="3"/>
  <c r="B1444" i="3"/>
  <c r="BX1443" i="3"/>
  <c r="BV1443" i="3"/>
  <c r="BT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BK1443" i="3" s="1"/>
  <c r="AY1443" i="3"/>
  <c r="AX1443" i="3"/>
  <c r="AI1443" i="3"/>
  <c r="AH1443" i="3"/>
  <c r="I1443" i="3"/>
  <c r="BR1443" i="3" s="1"/>
  <c r="B1443" i="3"/>
  <c r="BX1442" i="3"/>
  <c r="BV1442" i="3"/>
  <c r="BT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I1442" i="3"/>
  <c r="B1442" i="3"/>
  <c r="BX1441" i="3"/>
  <c r="BV1441" i="3"/>
  <c r="BT1441" i="3"/>
  <c r="BS1441" i="3"/>
  <c r="BR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K1441" i="3" s="1"/>
  <c r="BA1441" i="3"/>
  <c r="AZ1441" i="3"/>
  <c r="AY1441" i="3"/>
  <c r="AX1441" i="3"/>
  <c r="BQ1441" i="3" s="1"/>
  <c r="AI1441" i="3"/>
  <c r="AH1441" i="3"/>
  <c r="I1441" i="3" s="1"/>
  <c r="BL1441" i="3" s="1"/>
  <c r="K1441" i="3"/>
  <c r="BU1441" i="3" s="1"/>
  <c r="B1441" i="3"/>
  <c r="BX1440" i="3"/>
  <c r="BV1440" i="3"/>
  <c r="BT1440" i="3"/>
  <c r="BR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I1440" i="3" s="1"/>
  <c r="B1440" i="3"/>
  <c r="BX1439" i="3"/>
  <c r="BV1439" i="3"/>
  <c r="BU1439" i="3"/>
  <c r="BT1439" i="3"/>
  <c r="BQ1439" i="3"/>
  <c r="BP1439" i="3"/>
  <c r="BO1439" i="3"/>
  <c r="BN1439" i="3"/>
  <c r="BM1439" i="3"/>
  <c r="BL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K1439" i="3"/>
  <c r="I1439" i="3"/>
  <c r="BR1439" i="3" s="1"/>
  <c r="B1439" i="3"/>
  <c r="BX1438" i="3"/>
  <c r="BV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BK1438" i="3" s="1"/>
  <c r="AX1438" i="3"/>
  <c r="BQ1438" i="3" s="1"/>
  <c r="AI1438" i="3"/>
  <c r="AH1438" i="3"/>
  <c r="I1438" i="3"/>
  <c r="B1438" i="3"/>
  <c r="BX1437" i="3"/>
  <c r="BV1437" i="3"/>
  <c r="BT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K1437" i="3" s="1"/>
  <c r="BA1437" i="3"/>
  <c r="AZ1437" i="3"/>
  <c r="AY1437" i="3"/>
  <c r="AX1437" i="3"/>
  <c r="AI1437" i="3"/>
  <c r="AH1437" i="3"/>
  <c r="I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BQ1436" i="3" s="1"/>
  <c r="AI1436" i="3"/>
  <c r="AH1436" i="3"/>
  <c r="I1436" i="3" s="1"/>
  <c r="B1436" i="3"/>
  <c r="BX1435" i="3"/>
  <c r="BV1435" i="3"/>
  <c r="BT1435" i="3"/>
  <c r="BQ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I1435" i="3"/>
  <c r="AH1435" i="3"/>
  <c r="K1435" i="3"/>
  <c r="I1435" i="3"/>
  <c r="B1435" i="3"/>
  <c r="BX1434" i="3"/>
  <c r="BV1434" i="3"/>
  <c r="BT1434" i="3"/>
  <c r="BS1434" i="3"/>
  <c r="BP1434" i="3"/>
  <c r="BO1434" i="3"/>
  <c r="BN1434" i="3"/>
  <c r="BM1434" i="3"/>
  <c r="BL1434" i="3"/>
  <c r="BJ1434" i="3"/>
  <c r="BI1434" i="3"/>
  <c r="BH1434" i="3"/>
  <c r="BG1434" i="3"/>
  <c r="BF1434" i="3"/>
  <c r="BE1434" i="3"/>
  <c r="BD1434" i="3"/>
  <c r="BC1434" i="3"/>
  <c r="BK1434" i="3" s="1"/>
  <c r="BB1434" i="3"/>
  <c r="BA1434" i="3"/>
  <c r="AZ1434" i="3"/>
  <c r="AY1434" i="3"/>
  <c r="AX1434" i="3"/>
  <c r="AI1434" i="3"/>
  <c r="AH1434" i="3"/>
  <c r="BQ1434" i="3" s="1"/>
  <c r="K1434" i="3"/>
  <c r="BU1434" i="3" s="1"/>
  <c r="I1434" i="3"/>
  <c r="BR1434" i="3" s="1"/>
  <c r="B1434" i="3"/>
  <c r="BX1433" i="3"/>
  <c r="BV1433" i="3"/>
  <c r="BT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I1433" i="3"/>
  <c r="AH1433" i="3"/>
  <c r="I1433" i="3" s="1"/>
  <c r="B1433" i="3"/>
  <c r="BX1432" i="3"/>
  <c r="BV1432" i="3"/>
  <c r="BT1432" i="3"/>
  <c r="BQ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I1432" i="3" s="1"/>
  <c r="K1432" i="3"/>
  <c r="B1432" i="3"/>
  <c r="BX1431" i="3"/>
  <c r="BV1431" i="3"/>
  <c r="BU1431" i="3"/>
  <c r="BT1431" i="3"/>
  <c r="BQ1431" i="3"/>
  <c r="BP1431" i="3"/>
  <c r="BO1431" i="3"/>
  <c r="BN1431" i="3"/>
  <c r="BM1431" i="3"/>
  <c r="BL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K1431" i="3"/>
  <c r="BS1431" i="3" s="1"/>
  <c r="I1431" i="3"/>
  <c r="BR1431" i="3" s="1"/>
  <c r="B1431" i="3"/>
  <c r="BX1430" i="3"/>
  <c r="BV1430" i="3"/>
  <c r="BT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BK1430" i="3" s="1"/>
  <c r="AX1430" i="3"/>
  <c r="BQ1430" i="3" s="1"/>
  <c r="AI1430" i="3"/>
  <c r="AH1430" i="3"/>
  <c r="I1430" i="3"/>
  <c r="B1430" i="3"/>
  <c r="BX1429" i="3"/>
  <c r="BV1429" i="3"/>
  <c r="BT1429" i="3"/>
  <c r="BR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K1429" i="3" s="1"/>
  <c r="BA1429" i="3"/>
  <c r="AZ1429" i="3"/>
  <c r="AY1429" i="3"/>
  <c r="AX1429" i="3"/>
  <c r="BQ1429" i="3" s="1"/>
  <c r="AI1429" i="3"/>
  <c r="AH1429" i="3"/>
  <c r="I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BK1428" i="3" s="1"/>
  <c r="AX1428" i="3"/>
  <c r="BQ1428" i="3" s="1"/>
  <c r="AI1428" i="3"/>
  <c r="AH1428" i="3"/>
  <c r="I1428" i="3" s="1"/>
  <c r="B1428" i="3"/>
  <c r="BX1427" i="3"/>
  <c r="BV1427" i="3"/>
  <c r="BT1427" i="3"/>
  <c r="BQ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BK1427" i="3" s="1"/>
  <c r="AX1427" i="3"/>
  <c r="AI1427" i="3"/>
  <c r="AH1427" i="3"/>
  <c r="K1427" i="3"/>
  <c r="I1427" i="3"/>
  <c r="B1427" i="3"/>
  <c r="BX1426" i="3"/>
  <c r="BV1426" i="3"/>
  <c r="BT1426" i="3"/>
  <c r="BS1426" i="3"/>
  <c r="BP1426" i="3"/>
  <c r="BO1426" i="3"/>
  <c r="BN1426" i="3"/>
  <c r="BM1426" i="3"/>
  <c r="BL1426" i="3"/>
  <c r="BJ1426" i="3"/>
  <c r="BI1426" i="3"/>
  <c r="BH1426" i="3"/>
  <c r="BG1426" i="3"/>
  <c r="BF1426" i="3"/>
  <c r="BE1426" i="3"/>
  <c r="BD1426" i="3"/>
  <c r="BC1426" i="3"/>
  <c r="BK1426" i="3" s="1"/>
  <c r="BB1426" i="3"/>
  <c r="BA1426" i="3"/>
  <c r="AZ1426" i="3"/>
  <c r="AY1426" i="3"/>
  <c r="AX1426" i="3"/>
  <c r="AI1426" i="3"/>
  <c r="AH1426" i="3"/>
  <c r="BQ1426" i="3" s="1"/>
  <c r="K1426" i="3"/>
  <c r="BU1426" i="3" s="1"/>
  <c r="I1426" i="3"/>
  <c r="BR1426" i="3" s="1"/>
  <c r="B1426" i="3"/>
  <c r="BX1425" i="3"/>
  <c r="BV1425" i="3"/>
  <c r="BT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I1425" i="3"/>
  <c r="AH1425" i="3"/>
  <c r="I1425" i="3" s="1"/>
  <c r="B1425" i="3"/>
  <c r="BX1424" i="3"/>
  <c r="BV1424" i="3"/>
  <c r="BT1424" i="3"/>
  <c r="BQ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BK1424" i="3" s="1"/>
  <c r="AY1424" i="3"/>
  <c r="AX1424" i="3"/>
  <c r="AI1424" i="3"/>
  <c r="AH1424" i="3"/>
  <c r="I1424" i="3" s="1"/>
  <c r="K1424" i="3"/>
  <c r="B1424" i="3"/>
  <c r="BX1423" i="3"/>
  <c r="BV1423" i="3"/>
  <c r="BU1423" i="3"/>
  <c r="BT1423" i="3"/>
  <c r="BQ1423" i="3"/>
  <c r="BP1423" i="3"/>
  <c r="BO1423" i="3"/>
  <c r="BN1423" i="3"/>
  <c r="BM1423" i="3"/>
  <c r="BL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BK1423" i="3" s="1"/>
  <c r="AY1423" i="3"/>
  <c r="AX1423" i="3"/>
  <c r="AI1423" i="3"/>
  <c r="AH1423" i="3"/>
  <c r="K1423" i="3"/>
  <c r="BS1423" i="3" s="1"/>
  <c r="I1423" i="3"/>
  <c r="BR1423" i="3" s="1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BK1422" i="3" s="1"/>
  <c r="AX1422" i="3"/>
  <c r="BQ1422" i="3" s="1"/>
  <c r="AI1422" i="3"/>
  <c r="AH1422" i="3"/>
  <c r="I1422" i="3"/>
  <c r="B1422" i="3"/>
  <c r="BX1421" i="3"/>
  <c r="BV1421" i="3"/>
  <c r="BT1421" i="3"/>
  <c r="BR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K1421" i="3" s="1"/>
  <c r="BA1421" i="3"/>
  <c r="AZ1421" i="3"/>
  <c r="AY1421" i="3"/>
  <c r="AX1421" i="3"/>
  <c r="BQ1421" i="3" s="1"/>
  <c r="AI1421" i="3"/>
  <c r="AH1421" i="3"/>
  <c r="I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BQ1420" i="3" s="1"/>
  <c r="AI1420" i="3"/>
  <c r="AH1420" i="3"/>
  <c r="I1420" i="3" s="1"/>
  <c r="B1420" i="3"/>
  <c r="BX1419" i="3"/>
  <c r="BV1419" i="3"/>
  <c r="BT1419" i="3"/>
  <c r="BQ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BK1419" i="3" s="1"/>
  <c r="AX1419" i="3"/>
  <c r="AI1419" i="3"/>
  <c r="AH1419" i="3"/>
  <c r="K1419" i="3"/>
  <c r="I1419" i="3"/>
  <c r="B1419" i="3"/>
  <c r="BX1418" i="3"/>
  <c r="BV1418" i="3"/>
  <c r="BT1418" i="3"/>
  <c r="BS1418" i="3"/>
  <c r="BQ1418" i="3"/>
  <c r="BP1418" i="3"/>
  <c r="BO1418" i="3"/>
  <c r="BN1418" i="3"/>
  <c r="BM1418" i="3"/>
  <c r="BL1418" i="3"/>
  <c r="BJ1418" i="3"/>
  <c r="BI1418" i="3"/>
  <c r="BH1418" i="3"/>
  <c r="BG1418" i="3"/>
  <c r="BF1418" i="3"/>
  <c r="BE1418" i="3"/>
  <c r="BD1418" i="3"/>
  <c r="BC1418" i="3"/>
  <c r="BK1418" i="3" s="1"/>
  <c r="BB1418" i="3"/>
  <c r="BA1418" i="3"/>
  <c r="AZ1418" i="3"/>
  <c r="AY1418" i="3"/>
  <c r="AX1418" i="3"/>
  <c r="AI1418" i="3"/>
  <c r="AH1418" i="3"/>
  <c r="K1418" i="3"/>
  <c r="BU1418" i="3" s="1"/>
  <c r="I1418" i="3"/>
  <c r="BR1418" i="3" s="1"/>
  <c r="B1418" i="3"/>
  <c r="BX1417" i="3"/>
  <c r="BV1417" i="3"/>
  <c r="BT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I1417" i="3"/>
  <c r="AH1417" i="3"/>
  <c r="I1417" i="3" s="1"/>
  <c r="B1417" i="3"/>
  <c r="BX1416" i="3"/>
  <c r="BV1416" i="3"/>
  <c r="BT1416" i="3"/>
  <c r="BQ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BK1416" i="3" s="1"/>
  <c r="AX1416" i="3"/>
  <c r="AI1416" i="3"/>
  <c r="AH1416" i="3"/>
  <c r="I1416" i="3" s="1"/>
  <c r="K1416" i="3"/>
  <c r="B1416" i="3"/>
  <c r="BX1415" i="3"/>
  <c r="BV1415" i="3"/>
  <c r="BT1415" i="3"/>
  <c r="BQ1415" i="3"/>
  <c r="BP1415" i="3"/>
  <c r="BO1415" i="3"/>
  <c r="BN1415" i="3"/>
  <c r="BM1415" i="3"/>
  <c r="BL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BK1415" i="3" s="1"/>
  <c r="AY1415" i="3"/>
  <c r="AX1415" i="3"/>
  <c r="AI1415" i="3"/>
  <c r="AH1415" i="3"/>
  <c r="K1415" i="3"/>
  <c r="BS1415" i="3" s="1"/>
  <c r="I1415" i="3"/>
  <c r="BR1415" i="3" s="1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BK1414" i="3" s="1"/>
  <c r="AX1414" i="3"/>
  <c r="BQ1414" i="3" s="1"/>
  <c r="AI1414" i="3"/>
  <c r="AH1414" i="3"/>
  <c r="I1414" i="3"/>
  <c r="B1414" i="3"/>
  <c r="BX1413" i="3"/>
  <c r="BV1413" i="3"/>
  <c r="BT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K1413" i="3" s="1"/>
  <c r="BA1413" i="3"/>
  <c r="AZ1413" i="3"/>
  <c r="AY1413" i="3"/>
  <c r="AX1413" i="3"/>
  <c r="AI1413" i="3"/>
  <c r="AH1413" i="3"/>
  <c r="I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BQ1412" i="3" s="1"/>
  <c r="AI1412" i="3"/>
  <c r="AH1412" i="3"/>
  <c r="I1412" i="3" s="1"/>
  <c r="B1412" i="3"/>
  <c r="BX1411" i="3"/>
  <c r="BV1411" i="3"/>
  <c r="BT1411" i="3"/>
  <c r="BQ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BK1411" i="3" s="1"/>
  <c r="AY1411" i="3"/>
  <c r="AX1411" i="3"/>
  <c r="AI1411" i="3"/>
  <c r="AH1411" i="3"/>
  <c r="K1411" i="3"/>
  <c r="I1411" i="3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K1410" i="3" s="1"/>
  <c r="BB1410" i="3"/>
  <c r="BA1410" i="3"/>
  <c r="AZ1410" i="3"/>
  <c r="AY1410" i="3"/>
  <c r="AX1410" i="3"/>
  <c r="BQ1410" i="3" s="1"/>
  <c r="AI1410" i="3"/>
  <c r="AH1410" i="3"/>
  <c r="I1410" i="3"/>
  <c r="BR1410" i="3" s="1"/>
  <c r="B1410" i="3"/>
  <c r="BX1409" i="3"/>
  <c r="BV1409" i="3"/>
  <c r="BT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I1409" i="3" s="1"/>
  <c r="B1409" i="3"/>
  <c r="BX1408" i="3"/>
  <c r="BV1408" i="3"/>
  <c r="BT1408" i="3"/>
  <c r="BQ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K1408" i="3" s="1"/>
  <c r="AI1408" i="3"/>
  <c r="AH1408" i="3"/>
  <c r="I1408" i="3" s="1"/>
  <c r="B1408" i="3"/>
  <c r="BX1407" i="3"/>
  <c r="BV1407" i="3"/>
  <c r="BT1407" i="3"/>
  <c r="BQ1407" i="3"/>
  <c r="BP1407" i="3"/>
  <c r="BO1407" i="3"/>
  <c r="BN1407" i="3"/>
  <c r="BM1407" i="3"/>
  <c r="BL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K1407" i="3"/>
  <c r="I1407" i="3"/>
  <c r="BR1407" i="3" s="1"/>
  <c r="B1407" i="3"/>
  <c r="BX1406" i="3"/>
  <c r="BV1406" i="3"/>
  <c r="BT1406" i="3"/>
  <c r="BS1406" i="3"/>
  <c r="BP1406" i="3"/>
  <c r="BO1406" i="3"/>
  <c r="BN1406" i="3"/>
  <c r="BM1406" i="3"/>
  <c r="BL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BQ1406" i="3" s="1"/>
  <c r="AI1406" i="3"/>
  <c r="AH1406" i="3"/>
  <c r="K1406" i="3"/>
  <c r="BU1406" i="3" s="1"/>
  <c r="I1406" i="3"/>
  <c r="BR1406" i="3" s="1"/>
  <c r="B1406" i="3"/>
  <c r="BX1405" i="3"/>
  <c r="BV1405" i="3"/>
  <c r="BT1405" i="3"/>
  <c r="BR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BK1405" i="3" s="1"/>
  <c r="AX1405" i="3"/>
  <c r="BQ1405" i="3" s="1"/>
  <c r="AI1405" i="3"/>
  <c r="AH1405" i="3"/>
  <c r="I1405" i="3" s="1"/>
  <c r="B1405" i="3"/>
  <c r="BX1404" i="3"/>
  <c r="BV1404" i="3"/>
  <c r="BT1404" i="3"/>
  <c r="BR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I1404" i="3"/>
  <c r="AH1404" i="3"/>
  <c r="I1404" i="3" s="1"/>
  <c r="B1404" i="3"/>
  <c r="BX1403" i="3"/>
  <c r="BV1403" i="3"/>
  <c r="BT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I1403" i="3"/>
  <c r="AH1403" i="3"/>
  <c r="K1403" i="3"/>
  <c r="BU1403" i="3" s="1"/>
  <c r="I1403" i="3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BK1402" i="3" s="1"/>
  <c r="AY1402" i="3"/>
  <c r="AX1402" i="3"/>
  <c r="BQ1402" i="3" s="1"/>
  <c r="AI1402" i="3"/>
  <c r="AH1402" i="3"/>
  <c r="I1402" i="3"/>
  <c r="B1402" i="3"/>
  <c r="BX1401" i="3"/>
  <c r="BV1401" i="3"/>
  <c r="BT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K1401" i="3" s="1"/>
  <c r="AI1401" i="3"/>
  <c r="AH1401" i="3"/>
  <c r="I1401" i="3"/>
  <c r="BR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BQ1400" i="3" s="1"/>
  <c r="AI1400" i="3"/>
  <c r="AH1400" i="3"/>
  <c r="I1400" i="3"/>
  <c r="B1400" i="3"/>
  <c r="BX1399" i="3"/>
  <c r="BV1399" i="3"/>
  <c r="BT1399" i="3"/>
  <c r="BS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K1399" i="3" s="1"/>
  <c r="BB1399" i="3"/>
  <c r="BA1399" i="3"/>
  <c r="AZ1399" i="3"/>
  <c r="AY1399" i="3"/>
  <c r="AX1399" i="3"/>
  <c r="AI1399" i="3"/>
  <c r="AH1399" i="3"/>
  <c r="K1399" i="3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/>
  <c r="BR1398" i="3" s="1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K1397" i="3"/>
  <c r="I1397" i="3"/>
  <c r="B1397" i="3"/>
  <c r="BX1396" i="3"/>
  <c r="BV1396" i="3"/>
  <c r="BT1396" i="3"/>
  <c r="BS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K1396" i="3" s="1"/>
  <c r="BB1396" i="3"/>
  <c r="BA1396" i="3"/>
  <c r="AZ1396" i="3"/>
  <c r="AY1396" i="3"/>
  <c r="AX1396" i="3"/>
  <c r="AI1396" i="3"/>
  <c r="AH1396" i="3"/>
  <c r="BQ1396" i="3" s="1"/>
  <c r="K1396" i="3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I1395" i="3"/>
  <c r="AH1395" i="3"/>
  <c r="I1395" i="3"/>
  <c r="BR1395" i="3" s="1"/>
  <c r="B1395" i="3"/>
  <c r="BX1394" i="3"/>
  <c r="BV1394" i="3"/>
  <c r="BT1394" i="3"/>
  <c r="BR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I1394" i="3"/>
  <c r="AH1394" i="3"/>
  <c r="I1394" i="3" s="1"/>
  <c r="K1394" i="3"/>
  <c r="B1394" i="3"/>
  <c r="BX1393" i="3"/>
  <c r="BV1393" i="3"/>
  <c r="BU1393" i="3"/>
  <c r="BT1393" i="3"/>
  <c r="BS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I1393" i="3"/>
  <c r="AH1393" i="3"/>
  <c r="BQ1393" i="3" s="1"/>
  <c r="K1393" i="3"/>
  <c r="B1393" i="3"/>
  <c r="BX1392" i="3"/>
  <c r="BV1392" i="3"/>
  <c r="BT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BK1392" i="3" s="1"/>
  <c r="AX1392" i="3"/>
  <c r="BQ1392" i="3" s="1"/>
  <c r="AI1392" i="3"/>
  <c r="AH1392" i="3"/>
  <c r="I1392" i="3"/>
  <c r="B1392" i="3"/>
  <c r="BX1391" i="3"/>
  <c r="BV1391" i="3"/>
  <c r="BT1391" i="3"/>
  <c r="BS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B1391" i="3"/>
  <c r="BK1391" i="3" s="1"/>
  <c r="BA1391" i="3"/>
  <c r="AZ1391" i="3"/>
  <c r="AY1391" i="3"/>
  <c r="AX1391" i="3"/>
  <c r="AI1391" i="3"/>
  <c r="AH1391" i="3"/>
  <c r="K1391" i="3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K1390" i="3" s="1"/>
  <c r="BB1390" i="3"/>
  <c r="BA1390" i="3"/>
  <c r="AZ1390" i="3"/>
  <c r="AY1390" i="3"/>
  <c r="AX1390" i="3"/>
  <c r="AI1390" i="3"/>
  <c r="AH1390" i="3"/>
  <c r="I1390" i="3"/>
  <c r="BR1390" i="3" s="1"/>
  <c r="B1390" i="3"/>
  <c r="BX1389" i="3"/>
  <c r="BV1389" i="3"/>
  <c r="BT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K1389" i="3"/>
  <c r="I1389" i="3"/>
  <c r="B1389" i="3"/>
  <c r="BX1388" i="3"/>
  <c r="BV1388" i="3"/>
  <c r="BT1388" i="3"/>
  <c r="BS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K1388" i="3" s="1"/>
  <c r="BB1388" i="3"/>
  <c r="BA1388" i="3"/>
  <c r="AZ1388" i="3"/>
  <c r="AY1388" i="3"/>
  <c r="AX1388" i="3"/>
  <c r="AI1388" i="3"/>
  <c r="AH1388" i="3"/>
  <c r="BQ1388" i="3" s="1"/>
  <c r="K1388" i="3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/>
  <c r="BR1387" i="3" s="1"/>
  <c r="B1387" i="3"/>
  <c r="BX1386" i="3"/>
  <c r="BV1386" i="3"/>
  <c r="BT1386" i="3"/>
  <c r="BR1386" i="3"/>
  <c r="BQ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BK1386" i="3" s="1"/>
  <c r="AX1386" i="3"/>
  <c r="AI1386" i="3"/>
  <c r="AH1386" i="3"/>
  <c r="I1386" i="3" s="1"/>
  <c r="BL1386" i="3" s="1"/>
  <c r="K1386" i="3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BQ1385" i="3" s="1"/>
  <c r="AI1385" i="3"/>
  <c r="AH1385" i="3"/>
  <c r="I1385" i="3" s="1"/>
  <c r="BR1385" i="3" s="1"/>
  <c r="B1385" i="3"/>
  <c r="BX1384" i="3"/>
  <c r="BV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I1384" i="3"/>
  <c r="B1384" i="3"/>
  <c r="BX1383" i="3"/>
  <c r="BV1383" i="3"/>
  <c r="BT1383" i="3"/>
  <c r="BR1383" i="3"/>
  <c r="BQ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A1383" i="3"/>
  <c r="BK1383" i="3" s="1"/>
  <c r="AZ1383" i="3"/>
  <c r="AY1383" i="3"/>
  <c r="AX1383" i="3"/>
  <c r="AI1383" i="3"/>
  <c r="AH1383" i="3"/>
  <c r="I1383" i="3" s="1"/>
  <c r="K1383" i="3"/>
  <c r="BS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K1382" i="3" s="1"/>
  <c r="BB1382" i="3"/>
  <c r="BA1382" i="3"/>
  <c r="AZ1382" i="3"/>
  <c r="AY1382" i="3"/>
  <c r="AX1382" i="3"/>
  <c r="AI1382" i="3"/>
  <c r="AH1382" i="3"/>
  <c r="I1382" i="3"/>
  <c r="BR1382" i="3" s="1"/>
  <c r="B1382" i="3"/>
  <c r="BX1381" i="3"/>
  <c r="BV1381" i="3"/>
  <c r="BT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BK1381" i="3" s="1"/>
  <c r="AX1381" i="3"/>
  <c r="K1381" i="3" s="1"/>
  <c r="AI1381" i="3"/>
  <c r="AH1381" i="3"/>
  <c r="I1381" i="3"/>
  <c r="B1381" i="3"/>
  <c r="BX1380" i="3"/>
  <c r="BV1380" i="3"/>
  <c r="BT1380" i="3"/>
  <c r="BQ1380" i="3"/>
  <c r="BP1380" i="3"/>
  <c r="BO1380" i="3"/>
  <c r="BN1380" i="3"/>
  <c r="BM1380" i="3"/>
  <c r="BL1380" i="3"/>
  <c r="BJ1380" i="3"/>
  <c r="BI1380" i="3"/>
  <c r="BH1380" i="3"/>
  <c r="BG1380" i="3"/>
  <c r="BF1380" i="3"/>
  <c r="BE1380" i="3"/>
  <c r="BD1380" i="3"/>
  <c r="BC1380" i="3"/>
  <c r="BB1380" i="3"/>
  <c r="BA1380" i="3"/>
  <c r="BK1380" i="3" s="1"/>
  <c r="AZ1380" i="3"/>
  <c r="AY1380" i="3"/>
  <c r="AX1380" i="3"/>
  <c r="AI1380" i="3"/>
  <c r="AH1380" i="3"/>
  <c r="I1380" i="3" s="1"/>
  <c r="BR1380" i="3" s="1"/>
  <c r="K1380" i="3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I1379" i="3"/>
  <c r="AH1379" i="3"/>
  <c r="I1379" i="3"/>
  <c r="BR1379" i="3" s="1"/>
  <c r="B1379" i="3"/>
  <c r="BX1378" i="3"/>
  <c r="BV1378" i="3"/>
  <c r="BT1378" i="3"/>
  <c r="BR1378" i="3"/>
  <c r="BQ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BK1378" i="3" s="1"/>
  <c r="AX1378" i="3"/>
  <c r="AI1378" i="3"/>
  <c r="AH1378" i="3"/>
  <c r="K1378" i="3"/>
  <c r="I1378" i="3"/>
  <c r="BL1378" i="3" s="1"/>
  <c r="B1378" i="3"/>
  <c r="BX1377" i="3"/>
  <c r="BV1377" i="3"/>
  <c r="BT1377" i="3"/>
  <c r="BR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BQ1377" i="3" s="1"/>
  <c r="AI1377" i="3"/>
  <c r="AH1377" i="3"/>
  <c r="I1377" i="3" s="1"/>
  <c r="B1377" i="3"/>
  <c r="BX1376" i="3"/>
  <c r="BV1376" i="3"/>
  <c r="BT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I1376" i="3"/>
  <c r="AH1376" i="3"/>
  <c r="I1376" i="3"/>
  <c r="B1376" i="3"/>
  <c r="BX1375" i="3"/>
  <c r="BV1375" i="3"/>
  <c r="BT1375" i="3"/>
  <c r="BS1375" i="3"/>
  <c r="BR1375" i="3"/>
  <c r="BQ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BK1375" i="3" s="1"/>
  <c r="AY1375" i="3"/>
  <c r="AX1375" i="3"/>
  <c r="AI1375" i="3"/>
  <c r="AH1375" i="3"/>
  <c r="K1375" i="3"/>
  <c r="I1375" i="3"/>
  <c r="BL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K1374" i="3" s="1"/>
  <c r="BB1374" i="3"/>
  <c r="BA1374" i="3"/>
  <c r="AZ1374" i="3"/>
  <c r="AY1374" i="3"/>
  <c r="AX1374" i="3"/>
  <c r="AI1374" i="3"/>
  <c r="AH1374" i="3"/>
  <c r="I1374" i="3"/>
  <c r="BR1374" i="3" s="1"/>
  <c r="B1374" i="3"/>
  <c r="BX1373" i="3"/>
  <c r="BV1373" i="3"/>
  <c r="BT1373" i="3"/>
  <c r="BQ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I1373" i="3"/>
  <c r="AH1373" i="3"/>
  <c r="K1373" i="3"/>
  <c r="I1373" i="3"/>
  <c r="B1373" i="3"/>
  <c r="BX1372" i="3"/>
  <c r="BV1372" i="3"/>
  <c r="BT1372" i="3"/>
  <c r="BR1372" i="3"/>
  <c r="BQ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A1372" i="3"/>
  <c r="BK1372" i="3" s="1"/>
  <c r="AZ1372" i="3"/>
  <c r="AY1372" i="3"/>
  <c r="AX1372" i="3"/>
  <c r="AI1372" i="3"/>
  <c r="AH1372" i="3"/>
  <c r="I1372" i="3" s="1"/>
  <c r="BL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R1371" i="3" s="1"/>
  <c r="B1371" i="3"/>
  <c r="BX1370" i="3"/>
  <c r="BV1370" i="3"/>
  <c r="BT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I1370" i="3"/>
  <c r="AH1370" i="3"/>
  <c r="BQ1370" i="3" s="1"/>
  <c r="K1370" i="3"/>
  <c r="I1370" i="3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K1369" i="3" s="1"/>
  <c r="BA1369" i="3"/>
  <c r="AZ1369" i="3"/>
  <c r="AY1369" i="3"/>
  <c r="AX1369" i="3"/>
  <c r="AI1369" i="3"/>
  <c r="AH1369" i="3"/>
  <c r="I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I1368" i="3"/>
  <c r="AH1368" i="3"/>
  <c r="I1368" i="3"/>
  <c r="B1368" i="3"/>
  <c r="BX1367" i="3"/>
  <c r="BV1367" i="3"/>
  <c r="BT1367" i="3"/>
  <c r="BR1367" i="3"/>
  <c r="BQ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BK1367" i="3" s="1"/>
  <c r="AY1367" i="3"/>
  <c r="AX1367" i="3"/>
  <c r="AI1367" i="3"/>
  <c r="AH1367" i="3"/>
  <c r="K1367" i="3"/>
  <c r="I1367" i="3"/>
  <c r="BL1367" i="3" s="1"/>
  <c r="B1367" i="3"/>
  <c r="BX1366" i="3"/>
  <c r="BV1366" i="3"/>
  <c r="BT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I1366" i="3"/>
  <c r="AH1366" i="3"/>
  <c r="I1366" i="3"/>
  <c r="BR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BK1365" i="3" s="1"/>
  <c r="AX1365" i="3"/>
  <c r="AI1365" i="3"/>
  <c r="AH1365" i="3"/>
  <c r="I1365" i="3"/>
  <c r="B1365" i="3"/>
  <c r="BX1364" i="3"/>
  <c r="BV1364" i="3"/>
  <c r="BT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BK1364" i="3" s="1"/>
  <c r="AY1364" i="3"/>
  <c r="AX1364" i="3"/>
  <c r="AI1364" i="3"/>
  <c r="AH1364" i="3"/>
  <c r="I1364" i="3"/>
  <c r="B1364" i="3"/>
  <c r="BX1363" i="3"/>
  <c r="BV1363" i="3"/>
  <c r="BT1363" i="3"/>
  <c r="BQ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I1363" i="3"/>
  <c r="AH1363" i="3"/>
  <c r="K1363" i="3"/>
  <c r="I1363" i="3"/>
  <c r="B1363" i="3"/>
  <c r="BX1362" i="3"/>
  <c r="BV1362" i="3"/>
  <c r="BT1362" i="3"/>
  <c r="BS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K1362" i="3" s="1"/>
  <c r="BB1362" i="3"/>
  <c r="BA1362" i="3"/>
  <c r="AZ1362" i="3"/>
  <c r="AY1362" i="3"/>
  <c r="AX1362" i="3"/>
  <c r="BQ1362" i="3" s="1"/>
  <c r="AI1362" i="3"/>
  <c r="AH1362" i="3"/>
  <c r="I1362" i="3" s="1"/>
  <c r="BR1362" i="3" s="1"/>
  <c r="K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BQ1361" i="3" s="1"/>
  <c r="AI1361" i="3"/>
  <c r="AH1361" i="3"/>
  <c r="I1361" i="3"/>
  <c r="BR1361" i="3" s="1"/>
  <c r="B1361" i="3"/>
  <c r="BX1360" i="3"/>
  <c r="BV1360" i="3"/>
  <c r="BT1360" i="3"/>
  <c r="BQ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AI1360" i="3"/>
  <c r="AH1360" i="3"/>
  <c r="K1360" i="3"/>
  <c r="BU1360" i="3" s="1"/>
  <c r="I1360" i="3"/>
  <c r="B1360" i="3"/>
  <c r="BX1359" i="3"/>
  <c r="BV1359" i="3"/>
  <c r="BT1359" i="3"/>
  <c r="BR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K1359" i="3" s="1"/>
  <c r="BB1359" i="3"/>
  <c r="BA1359" i="3"/>
  <c r="AZ1359" i="3"/>
  <c r="AY1359" i="3"/>
  <c r="AX1359" i="3"/>
  <c r="AI1359" i="3"/>
  <c r="AH1359" i="3"/>
  <c r="I1359" i="3" s="1"/>
  <c r="B1359" i="3"/>
  <c r="BX1358" i="3"/>
  <c r="BV1358" i="3"/>
  <c r="BT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I1358" i="3"/>
  <c r="AH1358" i="3"/>
  <c r="I1358" i="3"/>
  <c r="B1358" i="3"/>
  <c r="BX1357" i="3"/>
  <c r="BV1357" i="3"/>
  <c r="BT1357" i="3"/>
  <c r="BQ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BK1357" i="3" s="1"/>
  <c r="AY1357" i="3"/>
  <c r="AX1357" i="3"/>
  <c r="AI1357" i="3"/>
  <c r="AH1357" i="3"/>
  <c r="K1357" i="3"/>
  <c r="I1357" i="3"/>
  <c r="B1357" i="3"/>
  <c r="BX1356" i="3"/>
  <c r="BV1356" i="3"/>
  <c r="BT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K1356" i="3" s="1"/>
  <c r="BB1356" i="3"/>
  <c r="BA1356" i="3"/>
  <c r="AZ1356" i="3"/>
  <c r="AY1356" i="3"/>
  <c r="AX1356" i="3"/>
  <c r="BQ1356" i="3" s="1"/>
  <c r="AI1356" i="3"/>
  <c r="AH1356" i="3"/>
  <c r="I1356" i="3" s="1"/>
  <c r="BR1356" i="3" s="1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BK1355" i="3" s="1"/>
  <c r="AX1355" i="3"/>
  <c r="AI1355" i="3"/>
  <c r="AH1355" i="3"/>
  <c r="I1355" i="3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K1354" i="3"/>
  <c r="B1354" i="3"/>
  <c r="BX1353" i="3"/>
  <c r="BV1353" i="3"/>
  <c r="BT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BQ1353" i="3" s="1"/>
  <c r="AI1353" i="3"/>
  <c r="AH1353" i="3"/>
  <c r="I1353" i="3"/>
  <c r="BR1353" i="3" s="1"/>
  <c r="B1353" i="3"/>
  <c r="BX1352" i="3"/>
  <c r="BV1352" i="3"/>
  <c r="BT1352" i="3"/>
  <c r="BQ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I1352" i="3"/>
  <c r="AH1352" i="3"/>
  <c r="K1352" i="3"/>
  <c r="BU1352" i="3" s="1"/>
  <c r="I1352" i="3"/>
  <c r="B1352" i="3"/>
  <c r="BX1351" i="3"/>
  <c r="BV1351" i="3"/>
  <c r="BT1351" i="3"/>
  <c r="BR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K1351" i="3" s="1"/>
  <c r="BA1351" i="3"/>
  <c r="AZ1351" i="3"/>
  <c r="AY1351" i="3"/>
  <c r="AX1351" i="3"/>
  <c r="BQ1351" i="3" s="1"/>
  <c r="AI1351" i="3"/>
  <c r="AH1351" i="3"/>
  <c r="I1351" i="3" s="1"/>
  <c r="B1351" i="3"/>
  <c r="BX1350" i="3"/>
  <c r="BV1350" i="3"/>
  <c r="BT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I1350" i="3"/>
  <c r="B1350" i="3"/>
  <c r="BX1349" i="3"/>
  <c r="BV1349" i="3"/>
  <c r="BT1349" i="3"/>
  <c r="BQ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BK1349" i="3" s="1"/>
  <c r="AY1349" i="3"/>
  <c r="AX1349" i="3"/>
  <c r="AI1349" i="3"/>
  <c r="AH1349" i="3"/>
  <c r="K1349" i="3"/>
  <c r="I1349" i="3"/>
  <c r="B1349" i="3"/>
  <c r="BX1348" i="3"/>
  <c r="BV1348" i="3"/>
  <c r="BT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K1348" i="3" s="1"/>
  <c r="BB1348" i="3"/>
  <c r="BA1348" i="3"/>
  <c r="AZ1348" i="3"/>
  <c r="AY1348" i="3"/>
  <c r="AX1348" i="3"/>
  <c r="BQ1348" i="3" s="1"/>
  <c r="AI1348" i="3"/>
  <c r="AH1348" i="3"/>
  <c r="I1348" i="3" s="1"/>
  <c r="BR1348" i="3" s="1"/>
  <c r="B1348" i="3"/>
  <c r="BX1347" i="3"/>
  <c r="BV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I1347" i="3"/>
  <c r="AH1347" i="3"/>
  <c r="I1347" i="3"/>
  <c r="B1347" i="3"/>
  <c r="BX1346" i="3"/>
  <c r="BV1346" i="3"/>
  <c r="BT1346" i="3"/>
  <c r="BR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BK1346" i="3" s="1"/>
  <c r="AZ1346" i="3"/>
  <c r="AY1346" i="3"/>
  <c r="AX1346" i="3"/>
  <c r="AI1346" i="3"/>
  <c r="AH1346" i="3"/>
  <c r="I1346" i="3" s="1"/>
  <c r="K1346" i="3"/>
  <c r="B1346" i="3"/>
  <c r="BX1345" i="3"/>
  <c r="BV1345" i="3"/>
  <c r="BT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BQ1345" i="3" s="1"/>
  <c r="AI1345" i="3"/>
  <c r="AH1345" i="3"/>
  <c r="I1345" i="3"/>
  <c r="BR1345" i="3" s="1"/>
  <c r="B1345" i="3"/>
  <c r="BX1344" i="3"/>
  <c r="BV1344" i="3"/>
  <c r="BT1344" i="3"/>
  <c r="BQ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BK1344" i="3" s="1"/>
  <c r="AX1344" i="3"/>
  <c r="AI1344" i="3"/>
  <c r="AH1344" i="3"/>
  <c r="K1344" i="3"/>
  <c r="BU1344" i="3" s="1"/>
  <c r="I1344" i="3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K1343" i="3" s="1"/>
  <c r="BA1343" i="3"/>
  <c r="AZ1343" i="3"/>
  <c r="AY1343" i="3"/>
  <c r="AX1343" i="3"/>
  <c r="BQ1343" i="3" s="1"/>
  <c r="AI1343" i="3"/>
  <c r="AH1343" i="3"/>
  <c r="I1343" i="3" s="1"/>
  <c r="B1343" i="3"/>
  <c r="BX1342" i="3"/>
  <c r="BV1342" i="3"/>
  <c r="BT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I1342" i="3"/>
  <c r="B1342" i="3"/>
  <c r="BX1341" i="3"/>
  <c r="BV1341" i="3"/>
  <c r="BT1341" i="3"/>
  <c r="BQ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BK1341" i="3" s="1"/>
  <c r="AY1341" i="3"/>
  <c r="AX1341" i="3"/>
  <c r="AI1341" i="3"/>
  <c r="AH1341" i="3"/>
  <c r="K1341" i="3"/>
  <c r="I1341" i="3"/>
  <c r="B1341" i="3"/>
  <c r="BX1340" i="3"/>
  <c r="BV1340" i="3"/>
  <c r="BT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K1340" i="3" s="1"/>
  <c r="BB1340" i="3"/>
  <c r="BA1340" i="3"/>
  <c r="AZ1340" i="3"/>
  <c r="AY1340" i="3"/>
  <c r="AX1340" i="3"/>
  <c r="BQ1340" i="3" s="1"/>
  <c r="AI1340" i="3"/>
  <c r="AH1340" i="3"/>
  <c r="I1340" i="3" s="1"/>
  <c r="BR1340" i="3" s="1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I1339" i="3"/>
  <c r="AH1339" i="3"/>
  <c r="I1339" i="3"/>
  <c r="B1339" i="3"/>
  <c r="BX1338" i="3"/>
  <c r="BV1338" i="3"/>
  <c r="BT1338" i="3"/>
  <c r="BR1338" i="3"/>
  <c r="BQ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BK1338" i="3" s="1"/>
  <c r="AZ1338" i="3"/>
  <c r="AY1338" i="3"/>
  <c r="AX1338" i="3"/>
  <c r="AI1338" i="3"/>
  <c r="AH1338" i="3"/>
  <c r="I1338" i="3" s="1"/>
  <c r="BL1338" i="3" s="1"/>
  <c r="K1338" i="3"/>
  <c r="B1338" i="3"/>
  <c r="BX1337" i="3"/>
  <c r="BV1337" i="3"/>
  <c r="BT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BK1337" i="3" s="1"/>
  <c r="AX1337" i="3"/>
  <c r="BQ1337" i="3" s="1"/>
  <c r="AI1337" i="3"/>
  <c r="AH1337" i="3"/>
  <c r="I1337" i="3"/>
  <c r="BR1337" i="3" s="1"/>
  <c r="B1337" i="3"/>
  <c r="BX1336" i="3"/>
  <c r="BV1336" i="3"/>
  <c r="BT1336" i="3"/>
  <c r="BQ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I1336" i="3"/>
  <c r="AH1336" i="3"/>
  <c r="K1336" i="3"/>
  <c r="BU1336" i="3" s="1"/>
  <c r="I1336" i="3"/>
  <c r="B1336" i="3"/>
  <c r="BX1335" i="3"/>
  <c r="BV1335" i="3"/>
  <c r="BT1335" i="3"/>
  <c r="BS1335" i="3"/>
  <c r="BR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K1335" i="3" s="1"/>
  <c r="BA1335" i="3"/>
  <c r="AZ1335" i="3"/>
  <c r="AY1335" i="3"/>
  <c r="AX1335" i="3"/>
  <c r="AI1335" i="3"/>
  <c r="AH1335" i="3"/>
  <c r="I1335" i="3" s="1"/>
  <c r="BL1335" i="3" s="1"/>
  <c r="K1335" i="3"/>
  <c r="B1335" i="3"/>
  <c r="BX1334" i="3"/>
  <c r="BV1334" i="3"/>
  <c r="BT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I1334" i="3"/>
  <c r="AH1334" i="3"/>
  <c r="I1334" i="3"/>
  <c r="B1334" i="3"/>
  <c r="BX1333" i="3"/>
  <c r="BV1333" i="3"/>
  <c r="BT1333" i="3"/>
  <c r="BQ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BK1333" i="3" s="1"/>
  <c r="AY1333" i="3"/>
  <c r="AX1333" i="3"/>
  <c r="AI1333" i="3"/>
  <c r="AH1333" i="3"/>
  <c r="K1333" i="3"/>
  <c r="I1333" i="3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K1332" i="3" s="1"/>
  <c r="BB1332" i="3"/>
  <c r="BA1332" i="3"/>
  <c r="AZ1332" i="3"/>
  <c r="AY1332" i="3"/>
  <c r="AX1332" i="3"/>
  <c r="BQ1332" i="3" s="1"/>
  <c r="AI1332" i="3"/>
  <c r="AH1332" i="3"/>
  <c r="I1332" i="3"/>
  <c r="BR1332" i="3" s="1"/>
  <c r="B1332" i="3"/>
  <c r="BX1331" i="3"/>
  <c r="BV1331" i="3"/>
  <c r="BT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I1331" i="3"/>
  <c r="AH1331" i="3"/>
  <c r="I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BK1330" i="3" s="1"/>
  <c r="AZ1330" i="3"/>
  <c r="AY1330" i="3"/>
  <c r="AX1330" i="3"/>
  <c r="AI1330" i="3"/>
  <c r="AH1330" i="3"/>
  <c r="K1330" i="3"/>
  <c r="B1330" i="3"/>
  <c r="BX1329" i="3"/>
  <c r="BV1329" i="3"/>
  <c r="BT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BK1329" i="3" s="1"/>
  <c r="AY1329" i="3"/>
  <c r="AX1329" i="3"/>
  <c r="BQ1329" i="3" s="1"/>
  <c r="AI1329" i="3"/>
  <c r="AH1329" i="3"/>
  <c r="I1329" i="3"/>
  <c r="BR1329" i="3" s="1"/>
  <c r="B1329" i="3"/>
  <c r="BX1328" i="3"/>
  <c r="BV1328" i="3"/>
  <c r="BT1328" i="3"/>
  <c r="BQ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BK1328" i="3" s="1"/>
  <c r="AX1328" i="3"/>
  <c r="AI1328" i="3"/>
  <c r="AH1328" i="3"/>
  <c r="K1328" i="3"/>
  <c r="BU1328" i="3" s="1"/>
  <c r="I1328" i="3"/>
  <c r="B1328" i="3"/>
  <c r="BX1327" i="3"/>
  <c r="BV1327" i="3"/>
  <c r="BT1327" i="3"/>
  <c r="BS1327" i="3"/>
  <c r="BP1327" i="3"/>
  <c r="BO1327" i="3"/>
  <c r="BN1327" i="3"/>
  <c r="BM1327" i="3"/>
  <c r="BL1327" i="3"/>
  <c r="BJ1327" i="3"/>
  <c r="BI1327" i="3"/>
  <c r="BH1327" i="3"/>
  <c r="BG1327" i="3"/>
  <c r="BF1327" i="3"/>
  <c r="BE1327" i="3"/>
  <c r="BD1327" i="3"/>
  <c r="BC1327" i="3"/>
  <c r="BB1327" i="3"/>
  <c r="BK1327" i="3" s="1"/>
  <c r="BA1327" i="3"/>
  <c r="AZ1327" i="3"/>
  <c r="AY1327" i="3"/>
  <c r="AX1327" i="3"/>
  <c r="AI1327" i="3"/>
  <c r="AH1327" i="3"/>
  <c r="I1327" i="3" s="1"/>
  <c r="BR1327" i="3" s="1"/>
  <c r="K1327" i="3"/>
  <c r="B1327" i="3"/>
  <c r="BX1326" i="3"/>
  <c r="BV1326" i="3"/>
  <c r="BT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I1326" i="3"/>
  <c r="B1326" i="3"/>
  <c r="BX1325" i="3"/>
  <c r="BV1325" i="3"/>
  <c r="BT1325" i="3"/>
  <c r="BQ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BK1325" i="3" s="1"/>
  <c r="AX1325" i="3"/>
  <c r="AI1325" i="3"/>
  <c r="AH1325" i="3"/>
  <c r="K1325" i="3"/>
  <c r="I1325" i="3"/>
  <c r="BR1325" i="3" s="1"/>
  <c r="B1325" i="3"/>
  <c r="BX1324" i="3"/>
  <c r="BV1324" i="3"/>
  <c r="BU1324" i="3"/>
  <c r="BT1324" i="3"/>
  <c r="BQ1324" i="3"/>
  <c r="BP1324" i="3"/>
  <c r="BO1324" i="3"/>
  <c r="BN1324" i="3"/>
  <c r="BM1324" i="3"/>
  <c r="BL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BK1324" i="3" s="1"/>
  <c r="AY1324" i="3"/>
  <c r="AX1324" i="3"/>
  <c r="AI1324" i="3"/>
  <c r="AH1324" i="3"/>
  <c r="K1324" i="3"/>
  <c r="I1324" i="3"/>
  <c r="BR1324" i="3" s="1"/>
  <c r="B1324" i="3"/>
  <c r="BX1323" i="3"/>
  <c r="BV1323" i="3"/>
  <c r="BT1323" i="3"/>
  <c r="BQ1323" i="3"/>
  <c r="BP1323" i="3"/>
  <c r="BO1323" i="3"/>
  <c r="BN1323" i="3"/>
  <c r="BM1323" i="3"/>
  <c r="BL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I1323" i="3"/>
  <c r="AH1323" i="3"/>
  <c r="K1323" i="3"/>
  <c r="BU1323" i="3" s="1"/>
  <c r="I1323" i="3"/>
  <c r="BR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BQ1322" i="3" s="1"/>
  <c r="AI1322" i="3"/>
  <c r="AH1322" i="3"/>
  <c r="K1322" i="3"/>
  <c r="BU1322" i="3" s="1"/>
  <c r="I1322" i="3"/>
  <c r="B1322" i="3"/>
  <c r="BX1321" i="3"/>
  <c r="BV1321" i="3"/>
  <c r="BT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K1321" i="3" s="1"/>
  <c r="BA1321" i="3"/>
  <c r="AZ1321" i="3"/>
  <c r="AY1321" i="3"/>
  <c r="AX1321" i="3"/>
  <c r="AI1321" i="3"/>
  <c r="AH1321" i="3"/>
  <c r="I1321" i="3" s="1"/>
  <c r="B1321" i="3"/>
  <c r="BX1320" i="3"/>
  <c r="BV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I1320" i="3"/>
  <c r="AH1320" i="3"/>
  <c r="I1320" i="3"/>
  <c r="B1320" i="3"/>
  <c r="BX1319" i="3"/>
  <c r="BV1319" i="3"/>
  <c r="BT1319" i="3"/>
  <c r="BQ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BK1319" i="3" s="1"/>
  <c r="AY1319" i="3"/>
  <c r="AX1319" i="3"/>
  <c r="AI1319" i="3"/>
  <c r="AH1319" i="3"/>
  <c r="K1319" i="3"/>
  <c r="I1319" i="3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K1318" i="3" s="1"/>
  <c r="BB1318" i="3"/>
  <c r="BA1318" i="3"/>
  <c r="AZ1318" i="3"/>
  <c r="AY1318" i="3"/>
  <c r="AX1318" i="3"/>
  <c r="BQ1318" i="3" s="1"/>
  <c r="AI1318" i="3"/>
  <c r="AH1318" i="3"/>
  <c r="I1318" i="3"/>
  <c r="BR1318" i="3" s="1"/>
  <c r="B1318" i="3"/>
  <c r="BX1317" i="3"/>
  <c r="BV1317" i="3"/>
  <c r="BT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I1317" i="3"/>
  <c r="AH1317" i="3"/>
  <c r="I1317" i="3"/>
  <c r="B1317" i="3"/>
  <c r="BX1316" i="3"/>
  <c r="BV1316" i="3"/>
  <c r="BT1316" i="3"/>
  <c r="BR1316" i="3"/>
  <c r="BQ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BK1316" i="3" s="1"/>
  <c r="AZ1316" i="3"/>
  <c r="AY1316" i="3"/>
  <c r="AX1316" i="3"/>
  <c r="AI1316" i="3"/>
  <c r="AH1316" i="3"/>
  <c r="I1316" i="3" s="1"/>
  <c r="K1316" i="3"/>
  <c r="B1316" i="3"/>
  <c r="BX1315" i="3"/>
  <c r="BV1315" i="3"/>
  <c r="BU1315" i="3"/>
  <c r="BT1315" i="3"/>
  <c r="BQ1315" i="3"/>
  <c r="BP1315" i="3"/>
  <c r="BO1315" i="3"/>
  <c r="BN1315" i="3"/>
  <c r="BM1315" i="3"/>
  <c r="BL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K1315" i="3"/>
  <c r="BS1315" i="3" s="1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I1314" i="3"/>
  <c r="AH1314" i="3"/>
  <c r="BQ1314" i="3" s="1"/>
  <c r="K1314" i="3"/>
  <c r="BU1314" i="3" s="1"/>
  <c r="I1314" i="3"/>
  <c r="B1314" i="3"/>
  <c r="BX1313" i="3"/>
  <c r="BV1313" i="3"/>
  <c r="BT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K1313" i="3" s="1"/>
  <c r="BB1313" i="3"/>
  <c r="BA1313" i="3"/>
  <c r="AZ1313" i="3"/>
  <c r="AY1313" i="3"/>
  <c r="AX1313" i="3"/>
  <c r="AI1313" i="3"/>
  <c r="AH1313" i="3"/>
  <c r="I1313" i="3" s="1"/>
  <c r="B1313" i="3"/>
  <c r="BX1312" i="3"/>
  <c r="BV1312" i="3"/>
  <c r="BT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I1312" i="3"/>
  <c r="AH1312" i="3"/>
  <c r="I1312" i="3"/>
  <c r="B1312" i="3"/>
  <c r="BX1311" i="3"/>
  <c r="BV1311" i="3"/>
  <c r="BT1311" i="3"/>
  <c r="BQ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BK1311" i="3" s="1"/>
  <c r="AY1311" i="3"/>
  <c r="AX1311" i="3"/>
  <c r="AI1311" i="3"/>
  <c r="AH1311" i="3"/>
  <c r="K1311" i="3"/>
  <c r="I1311" i="3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K1310" i="3" s="1"/>
  <c r="BB1310" i="3"/>
  <c r="BA1310" i="3"/>
  <c r="AZ1310" i="3"/>
  <c r="AY1310" i="3"/>
  <c r="AX1310" i="3"/>
  <c r="BQ1310" i="3" s="1"/>
  <c r="AI1310" i="3"/>
  <c r="AH1310" i="3"/>
  <c r="I1310" i="3"/>
  <c r="BR1310" i="3" s="1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I1309" i="3"/>
  <c r="AH1309" i="3"/>
  <c r="I1309" i="3"/>
  <c r="B1309" i="3"/>
  <c r="BX1308" i="3"/>
  <c r="BV1308" i="3"/>
  <c r="BT1308" i="3"/>
  <c r="BR1308" i="3"/>
  <c r="BQ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BK1308" i="3" s="1"/>
  <c r="AZ1308" i="3"/>
  <c r="AY1308" i="3"/>
  <c r="AX1308" i="3"/>
  <c r="AI1308" i="3"/>
  <c r="AH1308" i="3"/>
  <c r="I1308" i="3" s="1"/>
  <c r="BL1308" i="3" s="1"/>
  <c r="K1308" i="3"/>
  <c r="B1308" i="3"/>
  <c r="BX1307" i="3"/>
  <c r="BV1307" i="3"/>
  <c r="BU1307" i="3"/>
  <c r="BT1307" i="3"/>
  <c r="BQ1307" i="3"/>
  <c r="BP1307" i="3"/>
  <c r="BO1307" i="3"/>
  <c r="BN1307" i="3"/>
  <c r="BM1307" i="3"/>
  <c r="BL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I1307" i="3"/>
  <c r="AH1307" i="3"/>
  <c r="K1307" i="3"/>
  <c r="BS1307" i="3" s="1"/>
  <c r="I1307" i="3"/>
  <c r="BR1307" i="3" s="1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BK1306" i="3" s="1"/>
  <c r="AX1306" i="3"/>
  <c r="AI1306" i="3"/>
  <c r="AH1306" i="3"/>
  <c r="BQ1306" i="3" s="1"/>
  <c r="K1306" i="3"/>
  <c r="BU1306" i="3" s="1"/>
  <c r="I1306" i="3"/>
  <c r="B1306" i="3"/>
  <c r="BX1305" i="3"/>
  <c r="BV1305" i="3"/>
  <c r="BT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K1305" i="3" s="1"/>
  <c r="BA1305" i="3"/>
  <c r="AZ1305" i="3"/>
  <c r="AY1305" i="3"/>
  <c r="AX1305" i="3"/>
  <c r="AI1305" i="3"/>
  <c r="AH1305" i="3"/>
  <c r="I1305" i="3" s="1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/>
  <c r="B1304" i="3"/>
  <c r="BX1303" i="3"/>
  <c r="BV1303" i="3"/>
  <c r="BT1303" i="3"/>
  <c r="BQ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BK1303" i="3" s="1"/>
  <c r="AY1303" i="3"/>
  <c r="AX1303" i="3"/>
  <c r="AI1303" i="3"/>
  <c r="AH1303" i="3"/>
  <c r="K1303" i="3"/>
  <c r="I1303" i="3"/>
  <c r="B1303" i="3"/>
  <c r="BX1302" i="3"/>
  <c r="BV1302" i="3"/>
  <c r="BT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K1302" i="3" s="1"/>
  <c r="BB1302" i="3"/>
  <c r="BA1302" i="3"/>
  <c r="AZ1302" i="3"/>
  <c r="AY1302" i="3"/>
  <c r="AX1302" i="3"/>
  <c r="BQ1302" i="3" s="1"/>
  <c r="AI1302" i="3"/>
  <c r="AH1302" i="3"/>
  <c r="I1302" i="3"/>
  <c r="BR1302" i="3" s="1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I1301" i="3"/>
  <c r="AH1301" i="3"/>
  <c r="I1301" i="3"/>
  <c r="B1301" i="3"/>
  <c r="BX1300" i="3"/>
  <c r="BV1300" i="3"/>
  <c r="BT1300" i="3"/>
  <c r="BR1300" i="3"/>
  <c r="BQ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BK1300" i="3" s="1"/>
  <c r="AZ1300" i="3"/>
  <c r="AY1300" i="3"/>
  <c r="AX1300" i="3"/>
  <c r="AI1300" i="3"/>
  <c r="AH1300" i="3"/>
  <c r="I1300" i="3" s="1"/>
  <c r="BL1300" i="3" s="1"/>
  <c r="K1300" i="3"/>
  <c r="B1300" i="3"/>
  <c r="BX1299" i="3"/>
  <c r="BV1299" i="3"/>
  <c r="BT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BK1299" i="3" s="1"/>
  <c r="AX1299" i="3"/>
  <c r="BQ1299" i="3" s="1"/>
  <c r="AI1299" i="3"/>
  <c r="AH1299" i="3"/>
  <c r="I1299" i="3"/>
  <c r="BR1299" i="3" s="1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AI1298" i="3"/>
  <c r="AH1298" i="3"/>
  <c r="BQ1298" i="3" s="1"/>
  <c r="K1298" i="3"/>
  <c r="BU1298" i="3" s="1"/>
  <c r="I1298" i="3"/>
  <c r="B1298" i="3"/>
  <c r="BX1297" i="3"/>
  <c r="BV1297" i="3"/>
  <c r="BT1297" i="3"/>
  <c r="BR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K1297" i="3" s="1"/>
  <c r="BA1297" i="3"/>
  <c r="AZ1297" i="3"/>
  <c r="AY1297" i="3"/>
  <c r="AX1297" i="3"/>
  <c r="BQ1297" i="3" s="1"/>
  <c r="AI1297" i="3"/>
  <c r="AH1297" i="3"/>
  <c r="I1297" i="3" s="1"/>
  <c r="B1297" i="3"/>
  <c r="BX1296" i="3"/>
  <c r="BV1296" i="3"/>
  <c r="BT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BK1296" i="3" s="1"/>
  <c r="AX1296" i="3"/>
  <c r="AI1296" i="3"/>
  <c r="AH1296" i="3"/>
  <c r="I1296" i="3"/>
  <c r="B1296" i="3"/>
  <c r="BX1295" i="3"/>
  <c r="BV1295" i="3"/>
  <c r="BT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BK1295" i="3" s="1"/>
  <c r="AY1295" i="3"/>
  <c r="AX1295" i="3"/>
  <c r="AI1295" i="3"/>
  <c r="AH1295" i="3"/>
  <c r="K1295" i="3"/>
  <c r="I1295" i="3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K1294" i="3" s="1"/>
  <c r="BB1294" i="3"/>
  <c r="BA1294" i="3"/>
  <c r="AZ1294" i="3"/>
  <c r="AY1294" i="3"/>
  <c r="AX1294" i="3"/>
  <c r="BQ1294" i="3" s="1"/>
  <c r="AI1294" i="3"/>
  <c r="AH1294" i="3"/>
  <c r="I1294" i="3"/>
  <c r="BR1294" i="3" s="1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I1293" i="3"/>
  <c r="AH1293" i="3"/>
  <c r="I1293" i="3"/>
  <c r="B1293" i="3"/>
  <c r="BX1292" i="3"/>
  <c r="BV1292" i="3"/>
  <c r="BT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BK1292" i="3" s="1"/>
  <c r="AZ1292" i="3"/>
  <c r="AY1292" i="3"/>
  <c r="AX1292" i="3"/>
  <c r="AI1292" i="3"/>
  <c r="AH1292" i="3"/>
  <c r="K1292" i="3"/>
  <c r="B1292" i="3"/>
  <c r="BX1291" i="3"/>
  <c r="BV1291" i="3"/>
  <c r="BT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BQ1291" i="3" s="1"/>
  <c r="AI1291" i="3"/>
  <c r="AH1291" i="3"/>
  <c r="I1291" i="3"/>
  <c r="BR1291" i="3" s="1"/>
  <c r="B1291" i="3"/>
  <c r="BX1290" i="3"/>
  <c r="BV1290" i="3"/>
  <c r="BT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I1290" i="3"/>
  <c r="AH1290" i="3"/>
  <c r="BQ1290" i="3" s="1"/>
  <c r="K1290" i="3"/>
  <c r="BU1290" i="3" s="1"/>
  <c r="I1290" i="3"/>
  <c r="B1290" i="3"/>
  <c r="BX1289" i="3"/>
  <c r="BV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K1289" i="3" s="1"/>
  <c r="BA1289" i="3"/>
  <c r="AZ1289" i="3"/>
  <c r="AY1289" i="3"/>
  <c r="AX1289" i="3"/>
  <c r="AI1289" i="3"/>
  <c r="AH1289" i="3"/>
  <c r="I1289" i="3" s="1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I1288" i="3"/>
  <c r="AH1288" i="3"/>
  <c r="I1288" i="3"/>
  <c r="B1288" i="3"/>
  <c r="BX1287" i="3"/>
  <c r="BV1287" i="3"/>
  <c r="BT1287" i="3"/>
  <c r="BQ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BK1287" i="3" s="1"/>
  <c r="AY1287" i="3"/>
  <c r="AX1287" i="3"/>
  <c r="AI1287" i="3"/>
  <c r="AH1287" i="3"/>
  <c r="K1287" i="3"/>
  <c r="I1287" i="3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BQ1286" i="3" s="1"/>
  <c r="AI1286" i="3"/>
  <c r="AH1286" i="3"/>
  <c r="I1286" i="3"/>
  <c r="BR1286" i="3" s="1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I1285" i="3"/>
  <c r="AH1285" i="3"/>
  <c r="I1285" i="3"/>
  <c r="B1285" i="3"/>
  <c r="BX1284" i="3"/>
  <c r="BV1284" i="3"/>
  <c r="BT1284" i="3"/>
  <c r="BR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BK1284" i="3" s="1"/>
  <c r="AZ1284" i="3"/>
  <c r="AY1284" i="3"/>
  <c r="AX1284" i="3"/>
  <c r="AI1284" i="3"/>
  <c r="AH1284" i="3"/>
  <c r="I1284" i="3" s="1"/>
  <c r="K1284" i="3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BQ1283" i="3" s="1"/>
  <c r="AI1283" i="3"/>
  <c r="AH1283" i="3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BK1282" i="3" s="1"/>
  <c r="AX1282" i="3"/>
  <c r="AI1282" i="3"/>
  <c r="AH1282" i="3"/>
  <c r="BQ1282" i="3" s="1"/>
  <c r="K1282" i="3"/>
  <c r="BU1282" i="3" s="1"/>
  <c r="I1282" i="3"/>
  <c r="B1282" i="3"/>
  <c r="BX1281" i="3"/>
  <c r="BV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K1281" i="3" s="1"/>
  <c r="BA1281" i="3"/>
  <c r="AZ1281" i="3"/>
  <c r="AY1281" i="3"/>
  <c r="AX1281" i="3"/>
  <c r="AI1281" i="3"/>
  <c r="AH1281" i="3"/>
  <c r="I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I1280" i="3"/>
  <c r="B1280" i="3"/>
  <c r="BX1279" i="3"/>
  <c r="BV1279" i="3"/>
  <c r="BT1279" i="3"/>
  <c r="BQ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BK1279" i="3" s="1"/>
  <c r="AY1279" i="3"/>
  <c r="AX1279" i="3"/>
  <c r="AI1279" i="3"/>
  <c r="AH1279" i="3"/>
  <c r="K1279" i="3"/>
  <c r="I1279" i="3"/>
  <c r="B1279" i="3"/>
  <c r="BX1278" i="3"/>
  <c r="BV1278" i="3"/>
  <c r="BT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K1278" i="3" s="1"/>
  <c r="BB1278" i="3"/>
  <c r="BA1278" i="3"/>
  <c r="AZ1278" i="3"/>
  <c r="AY1278" i="3"/>
  <c r="AX1278" i="3"/>
  <c r="AI1278" i="3"/>
  <c r="AH1278" i="3"/>
  <c r="I1278" i="3"/>
  <c r="BR1278" i="3" s="1"/>
  <c r="B1278" i="3"/>
  <c r="BX1277" i="3"/>
  <c r="BV1277" i="3"/>
  <c r="BT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K1277" i="3" s="1"/>
  <c r="AI1277" i="3"/>
  <c r="AH1277" i="3"/>
  <c r="I1277" i="3"/>
  <c r="B1277" i="3"/>
  <c r="BX1276" i="3"/>
  <c r="BV1276" i="3"/>
  <c r="BT1276" i="3"/>
  <c r="BS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K1276" i="3" s="1"/>
  <c r="BB1276" i="3"/>
  <c r="BA1276" i="3"/>
  <c r="AZ1276" i="3"/>
  <c r="AY1276" i="3"/>
  <c r="AX1276" i="3"/>
  <c r="AI1276" i="3"/>
  <c r="AH1276" i="3"/>
  <c r="K1276" i="3"/>
  <c r="B1276" i="3"/>
  <c r="BX1275" i="3"/>
  <c r="BV1275" i="3"/>
  <c r="BT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I1275" i="3"/>
  <c r="BR1275" i="3" s="1"/>
  <c r="B1275" i="3"/>
  <c r="BX1274" i="3"/>
  <c r="BV1274" i="3"/>
  <c r="BT1274" i="3"/>
  <c r="BR1274" i="3"/>
  <c r="BQ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BK1274" i="3" s="1"/>
  <c r="AX1274" i="3"/>
  <c r="AI1274" i="3"/>
  <c r="AH1274" i="3"/>
  <c r="K1274" i="3"/>
  <c r="I1274" i="3"/>
  <c r="BL1274" i="3" s="1"/>
  <c r="B1274" i="3"/>
  <c r="BX1273" i="3"/>
  <c r="BV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I1273" i="3"/>
  <c r="AH1273" i="3"/>
  <c r="I1273" i="3"/>
  <c r="B1273" i="3"/>
  <c r="BX1272" i="3"/>
  <c r="BV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BK1272" i="3" s="1"/>
  <c r="AY1272" i="3"/>
  <c r="AX1272" i="3"/>
  <c r="AI1272" i="3"/>
  <c r="AH1272" i="3"/>
  <c r="K1272" i="3"/>
  <c r="I1272" i="3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BQ1271" i="3" s="1"/>
  <c r="AI1271" i="3"/>
  <c r="AH1271" i="3"/>
  <c r="I1271" i="3"/>
  <c r="BR1271" i="3" s="1"/>
  <c r="B1271" i="3"/>
  <c r="BX1270" i="3"/>
  <c r="BV1270" i="3"/>
  <c r="BT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I1270" i="3"/>
  <c r="AH1270" i="3"/>
  <c r="I1270" i="3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BK1269" i="3" s="1"/>
  <c r="AZ1269" i="3"/>
  <c r="AY1269" i="3"/>
  <c r="AX1269" i="3"/>
  <c r="AI1269" i="3"/>
  <c r="AH1269" i="3"/>
  <c r="I1269" i="3" s="1"/>
  <c r="BL1269" i="3" s="1"/>
  <c r="K1269" i="3"/>
  <c r="B1269" i="3"/>
  <c r="BX1268" i="3"/>
  <c r="BV1268" i="3"/>
  <c r="BT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BQ1268" i="3" s="1"/>
  <c r="AI1268" i="3"/>
  <c r="AH1268" i="3"/>
  <c r="I1268" i="3"/>
  <c r="BR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K1267" i="3"/>
  <c r="BU1267" i="3" s="1"/>
  <c r="I1267" i="3"/>
  <c r="B1267" i="3"/>
  <c r="BX1266" i="3"/>
  <c r="BV1266" i="3"/>
  <c r="BU1266" i="3"/>
  <c r="BT1266" i="3"/>
  <c r="BS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K1266" i="3" s="1"/>
  <c r="BB1266" i="3"/>
  <c r="BA1266" i="3"/>
  <c r="AZ1266" i="3"/>
  <c r="AY1266" i="3"/>
  <c r="AX1266" i="3"/>
  <c r="AI1266" i="3"/>
  <c r="AH1266" i="3"/>
  <c r="I1266" i="3" s="1"/>
  <c r="K1266" i="3"/>
  <c r="B1266" i="3"/>
  <c r="BX1265" i="3"/>
  <c r="BV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I1265" i="3"/>
  <c r="AH1265" i="3"/>
  <c r="I1265" i="3"/>
  <c r="B1265" i="3"/>
  <c r="BX1264" i="3"/>
  <c r="BV1264" i="3"/>
  <c r="BT1264" i="3"/>
  <c r="BQ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BK1264" i="3" s="1"/>
  <c r="AY1264" i="3"/>
  <c r="AX1264" i="3"/>
  <c r="AI1264" i="3"/>
  <c r="AH1264" i="3"/>
  <c r="K1264" i="3"/>
  <c r="I1264" i="3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I1263" i="3"/>
  <c r="BR1263" i="3" s="1"/>
  <c r="B1263" i="3"/>
  <c r="BX1262" i="3"/>
  <c r="BV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I1262" i="3"/>
  <c r="AH1262" i="3"/>
  <c r="I1262" i="3"/>
  <c r="B1262" i="3"/>
  <c r="BX1261" i="3"/>
  <c r="BV1261" i="3"/>
  <c r="BT1261" i="3"/>
  <c r="BQ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BK1261" i="3" s="1"/>
  <c r="AZ1261" i="3"/>
  <c r="AY1261" i="3"/>
  <c r="AX1261" i="3"/>
  <c r="AI1261" i="3"/>
  <c r="AH1261" i="3"/>
  <c r="I1261" i="3" s="1"/>
  <c r="BL1261" i="3" s="1"/>
  <c r="K1261" i="3"/>
  <c r="B1261" i="3"/>
  <c r="BX1260" i="3"/>
  <c r="BV1260" i="3"/>
  <c r="BT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BQ1260" i="3" s="1"/>
  <c r="AI1260" i="3"/>
  <c r="AH1260" i="3"/>
  <c r="I1260" i="3"/>
  <c r="BR1260" i="3" s="1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K1259" i="3"/>
  <c r="BU1259" i="3" s="1"/>
  <c r="I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K1258" i="3" s="1"/>
  <c r="BB1258" i="3"/>
  <c r="BA1258" i="3"/>
  <c r="AZ1258" i="3"/>
  <c r="AY1258" i="3"/>
  <c r="AX1258" i="3"/>
  <c r="AI1258" i="3"/>
  <c r="AH1258" i="3"/>
  <c r="I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BK1257" i="3" s="1"/>
  <c r="AX1257" i="3"/>
  <c r="AI1257" i="3"/>
  <c r="AH1257" i="3"/>
  <c r="I1257" i="3"/>
  <c r="B1257" i="3"/>
  <c r="BX1256" i="3"/>
  <c r="BV1256" i="3"/>
  <c r="BT1256" i="3"/>
  <c r="BQ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I1256" i="3"/>
  <c r="AH1256" i="3"/>
  <c r="K1256" i="3"/>
  <c r="I1256" i="3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K1255" i="3" s="1"/>
  <c r="BB1255" i="3"/>
  <c r="BA1255" i="3"/>
  <c r="AZ1255" i="3"/>
  <c r="AY1255" i="3"/>
  <c r="AX1255" i="3"/>
  <c r="BQ1255" i="3" s="1"/>
  <c r="AI1255" i="3"/>
  <c r="AH1255" i="3"/>
  <c r="I1255" i="3"/>
  <c r="BR1255" i="3" s="1"/>
  <c r="B1255" i="3"/>
  <c r="BX1254" i="3"/>
  <c r="BV1254" i="3"/>
  <c r="BT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BK1254" i="3" s="1"/>
  <c r="AX1254" i="3"/>
  <c r="AI1254" i="3"/>
  <c r="AH1254" i="3"/>
  <c r="I1254" i="3"/>
  <c r="B1254" i="3"/>
  <c r="BX1253" i="3"/>
  <c r="BV1253" i="3"/>
  <c r="BT1253" i="3"/>
  <c r="BR1253" i="3"/>
  <c r="BQ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I1253" i="3"/>
  <c r="AH1253" i="3"/>
  <c r="I1253" i="3" s="1"/>
  <c r="BL1253" i="3" s="1"/>
  <c r="K1253" i="3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BQ1252" i="3" s="1"/>
  <c r="AI1252" i="3"/>
  <c r="AH1252" i="3"/>
  <c r="I1252" i="3"/>
  <c r="BR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K1251" i="3"/>
  <c r="BU1251" i="3" s="1"/>
  <c r="I1251" i="3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K1250" i="3" s="1"/>
  <c r="BA1250" i="3"/>
  <c r="AZ1250" i="3"/>
  <c r="AY1250" i="3"/>
  <c r="AX1250" i="3"/>
  <c r="BQ1250" i="3" s="1"/>
  <c r="AI1250" i="3"/>
  <c r="AH1250" i="3"/>
  <c r="I1250" i="3" s="1"/>
  <c r="B1250" i="3"/>
  <c r="BX1249" i="3"/>
  <c r="BV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I1249" i="3"/>
  <c r="AH1249" i="3"/>
  <c r="I1249" i="3"/>
  <c r="B1249" i="3"/>
  <c r="BX1248" i="3"/>
  <c r="BV1248" i="3"/>
  <c r="BT1248" i="3"/>
  <c r="BQ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K1248" i="3"/>
  <c r="I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K1247" i="3" s="1"/>
  <c r="BB1247" i="3"/>
  <c r="BA1247" i="3"/>
  <c r="AZ1247" i="3"/>
  <c r="AY1247" i="3"/>
  <c r="AX1247" i="3"/>
  <c r="BQ1247" i="3" s="1"/>
  <c r="AI1247" i="3"/>
  <c r="AH1247" i="3"/>
  <c r="I1247" i="3"/>
  <c r="BR1247" i="3" s="1"/>
  <c r="B1247" i="3"/>
  <c r="BX1246" i="3"/>
  <c r="BV1246" i="3"/>
  <c r="BT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BK1246" i="3" s="1"/>
  <c r="AX1246" i="3"/>
  <c r="AI1246" i="3"/>
  <c r="AH1246" i="3"/>
  <c r="I1246" i="3"/>
  <c r="B1246" i="3"/>
  <c r="BX1245" i="3"/>
  <c r="BV1245" i="3"/>
  <c r="BT1245" i="3"/>
  <c r="BR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I1245" i="3"/>
  <c r="AH1245" i="3"/>
  <c r="I1245" i="3" s="1"/>
  <c r="K1245" i="3"/>
  <c r="B1245" i="3"/>
  <c r="BX1244" i="3"/>
  <c r="BV1244" i="3"/>
  <c r="BT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BK1244" i="3" s="1"/>
  <c r="AX1244" i="3"/>
  <c r="BQ1244" i="3" s="1"/>
  <c r="AI1244" i="3"/>
  <c r="AH1244" i="3"/>
  <c r="I1244" i="3"/>
  <c r="BR1244" i="3" s="1"/>
  <c r="B1244" i="3"/>
  <c r="BX1243" i="3"/>
  <c r="BV1243" i="3"/>
  <c r="BT1243" i="3"/>
  <c r="BQ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I1243" i="3"/>
  <c r="AH1243" i="3"/>
  <c r="K1243" i="3"/>
  <c r="BU1243" i="3" s="1"/>
  <c r="I1243" i="3"/>
  <c r="B1243" i="3"/>
  <c r="BX1242" i="3"/>
  <c r="BV1242" i="3"/>
  <c r="BT1242" i="3"/>
  <c r="BR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K1242" i="3" s="1"/>
  <c r="BA1242" i="3"/>
  <c r="AZ1242" i="3"/>
  <c r="AY1242" i="3"/>
  <c r="AX1242" i="3"/>
  <c r="AI1242" i="3"/>
  <c r="AH1242" i="3"/>
  <c r="I1242" i="3" s="1"/>
  <c r="B1242" i="3"/>
  <c r="BX1241" i="3"/>
  <c r="BV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BK1241" i="3" s="1"/>
  <c r="AX1241" i="3"/>
  <c r="AI1241" i="3"/>
  <c r="AH1241" i="3"/>
  <c r="I1241" i="3"/>
  <c r="B1241" i="3"/>
  <c r="BX1240" i="3"/>
  <c r="BV1240" i="3"/>
  <c r="BT1240" i="3"/>
  <c r="BQ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BK1240" i="3" s="1"/>
  <c r="AY1240" i="3"/>
  <c r="AX1240" i="3"/>
  <c r="AI1240" i="3"/>
  <c r="AH1240" i="3"/>
  <c r="K1240" i="3"/>
  <c r="I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K1239" i="3" s="1"/>
  <c r="BB1239" i="3"/>
  <c r="BA1239" i="3"/>
  <c r="AZ1239" i="3"/>
  <c r="AY1239" i="3"/>
  <c r="AX1239" i="3"/>
  <c r="BQ1239" i="3" s="1"/>
  <c r="AI1239" i="3"/>
  <c r="AH1239" i="3"/>
  <c r="I1239" i="3"/>
  <c r="BR1239" i="3" s="1"/>
  <c r="B1239" i="3"/>
  <c r="BX1238" i="3"/>
  <c r="BV1238" i="3"/>
  <c r="BT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I1238" i="3"/>
  <c r="AH1238" i="3"/>
  <c r="I1238" i="3"/>
  <c r="B1238" i="3"/>
  <c r="BX1237" i="3"/>
  <c r="BV1237" i="3"/>
  <c r="BT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BK1237" i="3" s="1"/>
  <c r="AZ1237" i="3"/>
  <c r="AY1237" i="3"/>
  <c r="AX1237" i="3"/>
  <c r="AI1237" i="3"/>
  <c r="AH1237" i="3"/>
  <c r="I1237" i="3" s="1"/>
  <c r="K1237" i="3"/>
  <c r="B1237" i="3"/>
  <c r="BX1236" i="3"/>
  <c r="BV1236" i="3"/>
  <c r="BT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BQ1236" i="3" s="1"/>
  <c r="AI1236" i="3"/>
  <c r="AH1236" i="3"/>
  <c r="I1236" i="3"/>
  <c r="BR1236" i="3" s="1"/>
  <c r="B1236" i="3"/>
  <c r="BX1235" i="3"/>
  <c r="BV1235" i="3"/>
  <c r="BT1235" i="3"/>
  <c r="BQ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I1235" i="3"/>
  <c r="AH1235" i="3"/>
  <c r="K1235" i="3"/>
  <c r="BU1235" i="3" s="1"/>
  <c r="I1235" i="3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K1234" i="3" s="1"/>
  <c r="BA1234" i="3"/>
  <c r="AZ1234" i="3"/>
  <c r="AY1234" i="3"/>
  <c r="AX1234" i="3"/>
  <c r="BQ1234" i="3" s="1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I1233" i="3"/>
  <c r="AH1233" i="3"/>
  <c r="I1233" i="3"/>
  <c r="B1233" i="3"/>
  <c r="BX1232" i="3"/>
  <c r="BV1232" i="3"/>
  <c r="BT1232" i="3"/>
  <c r="BQ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BK1232" i="3" s="1"/>
  <c r="AY1232" i="3"/>
  <c r="AX1232" i="3"/>
  <c r="AI1232" i="3"/>
  <c r="AH1232" i="3"/>
  <c r="K1232" i="3"/>
  <c r="I1232" i="3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K1231" i="3" s="1"/>
  <c r="BB1231" i="3"/>
  <c r="BA1231" i="3"/>
  <c r="AZ1231" i="3"/>
  <c r="AY1231" i="3"/>
  <c r="AX1231" i="3"/>
  <c r="BQ1231" i="3" s="1"/>
  <c r="AI1231" i="3"/>
  <c r="AH1231" i="3"/>
  <c r="I1231" i="3"/>
  <c r="BR1231" i="3" s="1"/>
  <c r="B1231" i="3"/>
  <c r="BX1230" i="3"/>
  <c r="BV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I1230" i="3"/>
  <c r="AH1230" i="3"/>
  <c r="I1230" i="3"/>
  <c r="B1230" i="3"/>
  <c r="BX1229" i="3"/>
  <c r="BV1229" i="3"/>
  <c r="BT1229" i="3"/>
  <c r="BQ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L1229" i="3" s="1"/>
  <c r="K1229" i="3"/>
  <c r="B1229" i="3"/>
  <c r="BX1228" i="3"/>
  <c r="BV1228" i="3"/>
  <c r="BT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BQ1228" i="3" s="1"/>
  <c r="AI1228" i="3"/>
  <c r="AH1228" i="3"/>
  <c r="I1228" i="3"/>
  <c r="BR1228" i="3" s="1"/>
  <c r="B1228" i="3"/>
  <c r="BX1227" i="3"/>
  <c r="BV1227" i="3"/>
  <c r="BT1227" i="3"/>
  <c r="BQ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AI1227" i="3"/>
  <c r="AH1227" i="3"/>
  <c r="K1227" i="3"/>
  <c r="BU1227" i="3" s="1"/>
  <c r="I1227" i="3"/>
  <c r="B1227" i="3"/>
  <c r="BX1226" i="3"/>
  <c r="BV1226" i="3"/>
  <c r="BT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K1226" i="3" s="1"/>
  <c r="BB1226" i="3"/>
  <c r="BA1226" i="3"/>
  <c r="AZ1226" i="3"/>
  <c r="AY1226" i="3"/>
  <c r="AX1226" i="3"/>
  <c r="AI1226" i="3"/>
  <c r="AH1226" i="3"/>
  <c r="I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BK1225" i="3" s="1"/>
  <c r="AX1225" i="3"/>
  <c r="AI1225" i="3"/>
  <c r="AH1225" i="3"/>
  <c r="I1225" i="3"/>
  <c r="B1225" i="3"/>
  <c r="BX1224" i="3"/>
  <c r="BV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I1224" i="3"/>
  <c r="AH1224" i="3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K1223" i="3" s="1"/>
  <c r="BB1223" i="3"/>
  <c r="BA1223" i="3"/>
  <c r="AZ1223" i="3"/>
  <c r="AY1223" i="3"/>
  <c r="AX1223" i="3"/>
  <c r="BQ1223" i="3" s="1"/>
  <c r="AI1223" i="3"/>
  <c r="AH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BK1222" i="3" s="1"/>
  <c r="AX1222" i="3"/>
  <c r="AI1222" i="3"/>
  <c r="AH1222" i="3"/>
  <c r="I1222" i="3"/>
  <c r="B1222" i="3"/>
  <c r="BX1221" i="3"/>
  <c r="BV1221" i="3"/>
  <c r="BT1221" i="3"/>
  <c r="BR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K1221" i="3"/>
  <c r="B1221" i="3"/>
  <c r="BX1220" i="3"/>
  <c r="BV1220" i="3"/>
  <c r="BT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BQ1220" i="3" s="1"/>
  <c r="AI1220" i="3"/>
  <c r="AH1220" i="3"/>
  <c r="I1220" i="3"/>
  <c r="BR1220" i="3" s="1"/>
  <c r="B1220" i="3"/>
  <c r="BX1219" i="3"/>
  <c r="BV1219" i="3"/>
  <c r="BT1219" i="3"/>
  <c r="BQ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I1219" i="3"/>
  <c r="AH1219" i="3"/>
  <c r="K1219" i="3"/>
  <c r="BU1219" i="3" s="1"/>
  <c r="I1219" i="3"/>
  <c r="B1219" i="3"/>
  <c r="BX1218" i="3"/>
  <c r="BV1218" i="3"/>
  <c r="BU1218" i="3"/>
  <c r="BT1218" i="3"/>
  <c r="BS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K1218" i="3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BK1217" i="3" s="1"/>
  <c r="AX1217" i="3"/>
  <c r="AI1217" i="3"/>
  <c r="AH1217" i="3"/>
  <c r="I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K1216" i="3"/>
  <c r="I1216" i="3"/>
  <c r="B1216" i="3"/>
  <c r="BX1215" i="3"/>
  <c r="BV1215" i="3"/>
  <c r="BT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BQ1215" i="3" s="1"/>
  <c r="AI1215" i="3"/>
  <c r="AH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BK1214" i="3" s="1"/>
  <c r="AX1214" i="3"/>
  <c r="AI1214" i="3"/>
  <c r="AH1214" i="3"/>
  <c r="I1214" i="3"/>
  <c r="B1214" i="3"/>
  <c r="BX1213" i="3"/>
  <c r="BV1213" i="3"/>
  <c r="BT1213" i="3"/>
  <c r="BR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I1213" i="3"/>
  <c r="AH1213" i="3"/>
  <c r="I1213" i="3" s="1"/>
  <c r="BL1213" i="3" s="1"/>
  <c r="K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BQ1212" i="3" s="1"/>
  <c r="AI1212" i="3"/>
  <c r="AH1212" i="3"/>
  <c r="I1212" i="3"/>
  <c r="BR1212" i="3" s="1"/>
  <c r="B1212" i="3"/>
  <c r="BX1211" i="3"/>
  <c r="BV1211" i="3"/>
  <c r="BT1211" i="3"/>
  <c r="BQ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I1211" i="3"/>
  <c r="AH1211" i="3"/>
  <c r="K1211" i="3"/>
  <c r="BU1211" i="3" s="1"/>
  <c r="I1211" i="3"/>
  <c r="B1211" i="3"/>
  <c r="BX1210" i="3"/>
  <c r="BV1210" i="3"/>
  <c r="BU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K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I1209" i="3"/>
  <c r="AH1209" i="3"/>
  <c r="I1209" i="3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BK1206" i="3" s="1"/>
  <c r="AX1206" i="3"/>
  <c r="AI1206" i="3"/>
  <c r="AH1206" i="3"/>
  <c r="I1206" i="3"/>
  <c r="B1206" i="3"/>
  <c r="BX1205" i="3"/>
  <c r="BV1205" i="3"/>
  <c r="BT1205" i="3"/>
  <c r="BR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I1205" i="3" s="1"/>
  <c r="BL1205" i="3" s="1"/>
  <c r="K1205" i="3"/>
  <c r="B1205" i="3"/>
  <c r="BX1204" i="3"/>
  <c r="BV1204" i="3"/>
  <c r="BT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BQ1204" i="3" s="1"/>
  <c r="AI1204" i="3"/>
  <c r="AH1204" i="3"/>
  <c r="I1204" i="3"/>
  <c r="BR1204" i="3" s="1"/>
  <c r="B1204" i="3"/>
  <c r="BX1203" i="3"/>
  <c r="BV1203" i="3"/>
  <c r="BT1203" i="3"/>
  <c r="BQ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I1203" i="3"/>
  <c r="AH1203" i="3"/>
  <c r="K1203" i="3"/>
  <c r="BU1203" i="3" s="1"/>
  <c r="I1203" i="3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K1202" i="3" s="1"/>
  <c r="BA1202" i="3"/>
  <c r="AZ1202" i="3"/>
  <c r="AY1202" i="3"/>
  <c r="AX1202" i="3"/>
  <c r="AI1202" i="3"/>
  <c r="AH1202" i="3"/>
  <c r="I1202" i="3" s="1"/>
  <c r="B1202" i="3"/>
  <c r="BX1201" i="3"/>
  <c r="BV1201" i="3"/>
  <c r="BT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I1201" i="3"/>
  <c r="AH1201" i="3"/>
  <c r="I1201" i="3"/>
  <c r="B1201" i="3"/>
  <c r="BX1200" i="3"/>
  <c r="BV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BK1200" i="3" s="1"/>
  <c r="AY1200" i="3"/>
  <c r="AX1200" i="3"/>
  <c r="AI1200" i="3"/>
  <c r="AH1200" i="3"/>
  <c r="K1200" i="3"/>
  <c r="I1200" i="3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K1199" i="3" s="1"/>
  <c r="BB1199" i="3"/>
  <c r="BA1199" i="3"/>
  <c r="AZ1199" i="3"/>
  <c r="AY1199" i="3"/>
  <c r="AX1199" i="3"/>
  <c r="BQ1199" i="3" s="1"/>
  <c r="AI1199" i="3"/>
  <c r="AH1199" i="3"/>
  <c r="I1199" i="3"/>
  <c r="BR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I1198" i="3"/>
  <c r="AH1198" i="3"/>
  <c r="I1198" i="3"/>
  <c r="B1198" i="3"/>
  <c r="BX1197" i="3"/>
  <c r="BV1197" i="3"/>
  <c r="BT1197" i="3"/>
  <c r="BR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BK1197" i="3" s="1"/>
  <c r="AZ1197" i="3"/>
  <c r="AY1197" i="3"/>
  <c r="AX1197" i="3"/>
  <c r="AI1197" i="3"/>
  <c r="AH1197" i="3"/>
  <c r="I1197" i="3" s="1"/>
  <c r="K1197" i="3"/>
  <c r="B1197" i="3"/>
  <c r="BX1196" i="3"/>
  <c r="BV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BK1196" i="3" s="1"/>
  <c r="AX1196" i="3"/>
  <c r="BQ1196" i="3" s="1"/>
  <c r="AI1196" i="3"/>
  <c r="AH1196" i="3"/>
  <c r="I1196" i="3"/>
  <c r="BR1196" i="3" s="1"/>
  <c r="B1196" i="3"/>
  <c r="BX1195" i="3"/>
  <c r="BV1195" i="3"/>
  <c r="BT1195" i="3"/>
  <c r="BQ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I1195" i="3"/>
  <c r="AH1195" i="3"/>
  <c r="K1195" i="3"/>
  <c r="BU1195" i="3" s="1"/>
  <c r="I1195" i="3"/>
  <c r="B1195" i="3"/>
  <c r="BX1194" i="3"/>
  <c r="BV1194" i="3"/>
  <c r="BT1194" i="3"/>
  <c r="BR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K1194" i="3" s="1"/>
  <c r="BA1194" i="3"/>
  <c r="AZ1194" i="3"/>
  <c r="AY1194" i="3"/>
  <c r="AX1194" i="3"/>
  <c r="AI1194" i="3"/>
  <c r="AH1194" i="3"/>
  <c r="I1194" i="3" s="1"/>
  <c r="B1194" i="3"/>
  <c r="BX1193" i="3"/>
  <c r="BV1193" i="3"/>
  <c r="BT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BK1193" i="3" s="1"/>
  <c r="AX1193" i="3"/>
  <c r="AI1193" i="3"/>
  <c r="AH1193" i="3"/>
  <c r="I1193" i="3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BK1192" i="3" s="1"/>
  <c r="AY1192" i="3"/>
  <c r="AX1192" i="3"/>
  <c r="AI1192" i="3"/>
  <c r="AH1192" i="3"/>
  <c r="K1192" i="3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K1191" i="3" s="1"/>
  <c r="BB1191" i="3"/>
  <c r="BA1191" i="3"/>
  <c r="AZ1191" i="3"/>
  <c r="AY1191" i="3"/>
  <c r="AX1191" i="3"/>
  <c r="BQ1191" i="3" s="1"/>
  <c r="AI1191" i="3"/>
  <c r="AH1191" i="3"/>
  <c r="I1191" i="3"/>
  <c r="BR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I1190" i="3"/>
  <c r="AH1190" i="3"/>
  <c r="I1190" i="3"/>
  <c r="B1190" i="3"/>
  <c r="BX1189" i="3"/>
  <c r="BV1189" i="3"/>
  <c r="BT1189" i="3"/>
  <c r="BR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BK1189" i="3" s="1"/>
  <c r="AZ1189" i="3"/>
  <c r="AY1189" i="3"/>
  <c r="AX1189" i="3"/>
  <c r="AI1189" i="3"/>
  <c r="AH1189" i="3"/>
  <c r="I1189" i="3" s="1"/>
  <c r="K1189" i="3"/>
  <c r="BS1189" i="3" s="1"/>
  <c r="B1189" i="3"/>
  <c r="BX1188" i="3"/>
  <c r="BV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I1188" i="3"/>
  <c r="BR1188" i="3" s="1"/>
  <c r="B1188" i="3"/>
  <c r="BX1187" i="3"/>
  <c r="BV1187" i="3"/>
  <c r="BT1187" i="3"/>
  <c r="BQ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I1187" i="3"/>
  <c r="AH1187" i="3"/>
  <c r="K1187" i="3"/>
  <c r="I1187" i="3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K1186" i="3" s="1"/>
  <c r="BA1186" i="3"/>
  <c r="AZ1186" i="3"/>
  <c r="AY1186" i="3"/>
  <c r="AX1186" i="3"/>
  <c r="AI1186" i="3"/>
  <c r="AH1186" i="3"/>
  <c r="I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I1185" i="3"/>
  <c r="AH1185" i="3"/>
  <c r="I1185" i="3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K1184" i="3" s="1"/>
  <c r="BB1184" i="3"/>
  <c r="BA1184" i="3"/>
  <c r="AZ1184" i="3"/>
  <c r="AY1184" i="3"/>
  <c r="AX1184" i="3"/>
  <c r="AI1184" i="3"/>
  <c r="AH1184" i="3"/>
  <c r="I1184" i="3" s="1"/>
  <c r="K1184" i="3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K1183" i="3" s="1"/>
  <c r="BB1183" i="3"/>
  <c r="BA1183" i="3"/>
  <c r="AZ1183" i="3"/>
  <c r="AY1183" i="3"/>
  <c r="AX1183" i="3"/>
  <c r="AI1183" i="3"/>
  <c r="AH1183" i="3"/>
  <c r="I1183" i="3"/>
  <c r="BR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K1182" i="3" s="1"/>
  <c r="AI1182" i="3"/>
  <c r="AH1182" i="3"/>
  <c r="I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BK1181" i="3" s="1"/>
  <c r="AX1181" i="3"/>
  <c r="BQ1181" i="3" s="1"/>
  <c r="AI1181" i="3"/>
  <c r="AH1181" i="3"/>
  <c r="I1181" i="3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K1180" i="3" s="1"/>
  <c r="BA1180" i="3"/>
  <c r="AZ1180" i="3"/>
  <c r="AY1180" i="3"/>
  <c r="AX1180" i="3"/>
  <c r="BQ1180" i="3" s="1"/>
  <c r="AI1180" i="3"/>
  <c r="AH1180" i="3"/>
  <c r="I1180" i="3" s="1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BQ1179" i="3" s="1"/>
  <c r="AI1179" i="3"/>
  <c r="AH1179" i="3"/>
  <c r="I1179" i="3"/>
  <c r="B1179" i="3"/>
  <c r="BX1178" i="3"/>
  <c r="BV1178" i="3"/>
  <c r="BT1178" i="3"/>
  <c r="BQ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BK1178" i="3" s="1"/>
  <c r="AY1178" i="3"/>
  <c r="AX1178" i="3"/>
  <c r="AI1178" i="3"/>
  <c r="AH1178" i="3"/>
  <c r="K1178" i="3"/>
  <c r="I1178" i="3"/>
  <c r="B1178" i="3"/>
  <c r="BX1177" i="3"/>
  <c r="BV1177" i="3"/>
  <c r="BT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K1177" i="3" s="1"/>
  <c r="BB1177" i="3"/>
  <c r="BA1177" i="3"/>
  <c r="AZ1177" i="3"/>
  <c r="AY1177" i="3"/>
  <c r="AX1177" i="3"/>
  <c r="BQ1177" i="3" s="1"/>
  <c r="AI1177" i="3"/>
  <c r="AH1177" i="3"/>
  <c r="I1177" i="3"/>
  <c r="BR1177" i="3" s="1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I1176" i="3" s="1"/>
  <c r="B1176" i="3"/>
  <c r="BX1175" i="3"/>
  <c r="BV1175" i="3"/>
  <c r="BT1175" i="3"/>
  <c r="BQ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I1175" i="3" s="1"/>
  <c r="K1175" i="3"/>
  <c r="B1175" i="3"/>
  <c r="BX1174" i="3"/>
  <c r="BV1174" i="3"/>
  <c r="BU1174" i="3"/>
  <c r="BT1174" i="3"/>
  <c r="BQ1174" i="3"/>
  <c r="BP1174" i="3"/>
  <c r="BO1174" i="3"/>
  <c r="BN1174" i="3"/>
  <c r="BM1174" i="3"/>
  <c r="BL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BK1174" i="3" s="1"/>
  <c r="AX1174" i="3"/>
  <c r="AI1174" i="3"/>
  <c r="AH1174" i="3"/>
  <c r="K1174" i="3"/>
  <c r="BS1174" i="3" s="1"/>
  <c r="I1174" i="3"/>
  <c r="BR1174" i="3" s="1"/>
  <c r="B1174" i="3"/>
  <c r="BX1173" i="3"/>
  <c r="BV1173" i="3"/>
  <c r="BT1173" i="3"/>
  <c r="BS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BK1173" i="3" s="1"/>
  <c r="AX1173" i="3"/>
  <c r="BQ1173" i="3" s="1"/>
  <c r="AI1173" i="3"/>
  <c r="AH1173" i="3"/>
  <c r="K1173" i="3"/>
  <c r="BU1173" i="3" s="1"/>
  <c r="I1173" i="3"/>
  <c r="BL1173" i="3" s="1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K1172" i="3" s="1"/>
  <c r="BA1172" i="3"/>
  <c r="AZ1172" i="3"/>
  <c r="AY1172" i="3"/>
  <c r="AX1172" i="3"/>
  <c r="AI1172" i="3"/>
  <c r="AH1172" i="3"/>
  <c r="I1172" i="3" s="1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BK1171" i="3" s="1"/>
  <c r="AY1171" i="3"/>
  <c r="AX1171" i="3"/>
  <c r="BQ1171" i="3" s="1"/>
  <c r="AI1171" i="3"/>
  <c r="AH1171" i="3"/>
  <c r="I1171" i="3"/>
  <c r="B1171" i="3"/>
  <c r="BX1170" i="3"/>
  <c r="BV1170" i="3"/>
  <c r="BT1170" i="3"/>
  <c r="BQ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BK1170" i="3" s="1"/>
  <c r="AY1170" i="3"/>
  <c r="AX1170" i="3"/>
  <c r="AI1170" i="3"/>
  <c r="AH1170" i="3"/>
  <c r="K1170" i="3"/>
  <c r="I1170" i="3"/>
  <c r="B1170" i="3"/>
  <c r="BX1169" i="3"/>
  <c r="BV1169" i="3"/>
  <c r="BT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K1169" i="3" s="1"/>
  <c r="BB1169" i="3"/>
  <c r="BA1169" i="3"/>
  <c r="AZ1169" i="3"/>
  <c r="AY1169" i="3"/>
  <c r="AX1169" i="3"/>
  <c r="BQ1169" i="3" s="1"/>
  <c r="AI1169" i="3"/>
  <c r="AH1169" i="3"/>
  <c r="I1169" i="3"/>
  <c r="BR1169" i="3" s="1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I1168" i="3"/>
  <c r="AH1168" i="3"/>
  <c r="I1168" i="3" s="1"/>
  <c r="B1168" i="3"/>
  <c r="BX1167" i="3"/>
  <c r="BV1167" i="3"/>
  <c r="BT1167" i="3"/>
  <c r="BQ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I1167" i="3"/>
  <c r="AH1167" i="3"/>
  <c r="I1167" i="3" s="1"/>
  <c r="K1167" i="3"/>
  <c r="B1167" i="3"/>
  <c r="BX1166" i="3"/>
  <c r="BV1166" i="3"/>
  <c r="BU1166" i="3"/>
  <c r="BT1166" i="3"/>
  <c r="BQ1166" i="3"/>
  <c r="BP1166" i="3"/>
  <c r="BO1166" i="3"/>
  <c r="BN1166" i="3"/>
  <c r="BM1166" i="3"/>
  <c r="BL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K1166" i="3"/>
  <c r="BS1166" i="3" s="1"/>
  <c r="I1166" i="3"/>
  <c r="BR1166" i="3" s="1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BK1165" i="3" s="1"/>
  <c r="AX1165" i="3"/>
  <c r="BQ1165" i="3" s="1"/>
  <c r="AI1165" i="3"/>
  <c r="AH1165" i="3"/>
  <c r="I1165" i="3"/>
  <c r="B1165" i="3"/>
  <c r="BX1164" i="3"/>
  <c r="BV1164" i="3"/>
  <c r="BT1164" i="3"/>
  <c r="BR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K1164" i="3" s="1"/>
  <c r="BA1164" i="3"/>
  <c r="AZ1164" i="3"/>
  <c r="AY1164" i="3"/>
  <c r="AX1164" i="3"/>
  <c r="BQ1164" i="3" s="1"/>
  <c r="AI1164" i="3"/>
  <c r="AH1164" i="3"/>
  <c r="I1164" i="3" s="1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BQ1163" i="3" s="1"/>
  <c r="AI1163" i="3"/>
  <c r="AH1163" i="3"/>
  <c r="I1163" i="3"/>
  <c r="B1163" i="3"/>
  <c r="BX1162" i="3"/>
  <c r="BV1162" i="3"/>
  <c r="BT1162" i="3"/>
  <c r="BQ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BK1162" i="3" s="1"/>
  <c r="AY1162" i="3"/>
  <c r="AX1162" i="3"/>
  <c r="AI1162" i="3"/>
  <c r="AH1162" i="3"/>
  <c r="K1162" i="3"/>
  <c r="I1162" i="3"/>
  <c r="B1162" i="3"/>
  <c r="BX1161" i="3"/>
  <c r="BV1161" i="3"/>
  <c r="BT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K1161" i="3" s="1"/>
  <c r="BB1161" i="3"/>
  <c r="BA1161" i="3"/>
  <c r="AZ1161" i="3"/>
  <c r="AY1161" i="3"/>
  <c r="AX1161" i="3"/>
  <c r="BQ1161" i="3" s="1"/>
  <c r="AI1161" i="3"/>
  <c r="AH1161" i="3"/>
  <c r="I1161" i="3"/>
  <c r="BR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I1160" i="3" s="1"/>
  <c r="B1160" i="3"/>
  <c r="BX1159" i="3"/>
  <c r="BV1159" i="3"/>
  <c r="BT1159" i="3"/>
  <c r="BQ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AI1159" i="3"/>
  <c r="AH1159" i="3"/>
  <c r="I1159" i="3" s="1"/>
  <c r="K1159" i="3"/>
  <c r="B1159" i="3"/>
  <c r="BX1158" i="3"/>
  <c r="BV1158" i="3"/>
  <c r="BU1158" i="3"/>
  <c r="BT1158" i="3"/>
  <c r="BQ1158" i="3"/>
  <c r="BP1158" i="3"/>
  <c r="BO1158" i="3"/>
  <c r="BN1158" i="3"/>
  <c r="BM1158" i="3"/>
  <c r="BL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BK1158" i="3" s="1"/>
  <c r="AX1158" i="3"/>
  <c r="AI1158" i="3"/>
  <c r="AH1158" i="3"/>
  <c r="K1158" i="3"/>
  <c r="BS1158" i="3" s="1"/>
  <c r="I1158" i="3"/>
  <c r="BR1158" i="3" s="1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BK1157" i="3" s="1"/>
  <c r="AX1157" i="3"/>
  <c r="BQ1157" i="3" s="1"/>
  <c r="AI1157" i="3"/>
  <c r="AH1157" i="3"/>
  <c r="I1157" i="3"/>
  <c r="B1157" i="3"/>
  <c r="BX1156" i="3"/>
  <c r="BV1156" i="3"/>
  <c r="BT1156" i="3"/>
  <c r="BR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K1156" i="3" s="1"/>
  <c r="BA1156" i="3"/>
  <c r="AZ1156" i="3"/>
  <c r="AY1156" i="3"/>
  <c r="AX1156" i="3"/>
  <c r="BQ1156" i="3" s="1"/>
  <c r="AI1156" i="3"/>
  <c r="AH1156" i="3"/>
  <c r="I1156" i="3" s="1"/>
  <c r="B1156" i="3"/>
  <c r="BX1155" i="3"/>
  <c r="BV1155" i="3"/>
  <c r="BT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BQ1155" i="3" s="1"/>
  <c r="AI1155" i="3"/>
  <c r="AH1155" i="3"/>
  <c r="I1155" i="3"/>
  <c r="B1155" i="3"/>
  <c r="BX1154" i="3"/>
  <c r="BV1154" i="3"/>
  <c r="BT1154" i="3"/>
  <c r="BQ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BK1154" i="3" s="1"/>
  <c r="AY1154" i="3"/>
  <c r="AX1154" i="3"/>
  <c r="AI1154" i="3"/>
  <c r="AH1154" i="3"/>
  <c r="K1154" i="3"/>
  <c r="I1154" i="3"/>
  <c r="B1154" i="3"/>
  <c r="BX1153" i="3"/>
  <c r="BV1153" i="3"/>
  <c r="BT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K1153" i="3" s="1"/>
  <c r="BB1153" i="3"/>
  <c r="BA1153" i="3"/>
  <c r="AZ1153" i="3"/>
  <c r="AY1153" i="3"/>
  <c r="AX1153" i="3"/>
  <c r="BQ1153" i="3" s="1"/>
  <c r="AI1153" i="3"/>
  <c r="AH1153" i="3"/>
  <c r="I1153" i="3"/>
  <c r="BR1153" i="3" s="1"/>
  <c r="B1153" i="3"/>
  <c r="BX1152" i="3"/>
  <c r="BV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BK1152" i="3" s="1"/>
  <c r="AX1152" i="3"/>
  <c r="AI1152" i="3"/>
  <c r="AH1152" i="3"/>
  <c r="I1152" i="3" s="1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I1151" i="3" s="1"/>
  <c r="K1151" i="3"/>
  <c r="B1151" i="3"/>
  <c r="BX1150" i="3"/>
  <c r="BV1150" i="3"/>
  <c r="BU1150" i="3"/>
  <c r="BT1150" i="3"/>
  <c r="BQ1150" i="3"/>
  <c r="BP1150" i="3"/>
  <c r="BO1150" i="3"/>
  <c r="BN1150" i="3"/>
  <c r="BM1150" i="3"/>
  <c r="BL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K1150" i="3"/>
  <c r="BS1150" i="3" s="1"/>
  <c r="I1150" i="3"/>
  <c r="BR1150" i="3" s="1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BK1149" i="3" s="1"/>
  <c r="AX1149" i="3"/>
  <c r="BQ1149" i="3" s="1"/>
  <c r="AI1149" i="3"/>
  <c r="AH1149" i="3"/>
  <c r="I1149" i="3"/>
  <c r="B1149" i="3"/>
  <c r="BX1148" i="3"/>
  <c r="BV1148" i="3"/>
  <c r="BT1148" i="3"/>
  <c r="BR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I1148" i="3"/>
  <c r="AH1148" i="3"/>
  <c r="I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BQ1147" i="3" s="1"/>
  <c r="AI1147" i="3"/>
  <c r="AH1147" i="3"/>
  <c r="K1147" i="3"/>
  <c r="I1147" i="3"/>
  <c r="B1147" i="3"/>
  <c r="BX1146" i="3"/>
  <c r="BV1146" i="3"/>
  <c r="BT1146" i="3"/>
  <c r="BQ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BK1146" i="3" s="1"/>
  <c r="AZ1146" i="3"/>
  <c r="AY1146" i="3"/>
  <c r="AX1146" i="3"/>
  <c r="AI1146" i="3"/>
  <c r="AH1146" i="3"/>
  <c r="K1146" i="3"/>
  <c r="I1146" i="3"/>
  <c r="BR1146" i="3" s="1"/>
  <c r="B1146" i="3"/>
  <c r="BX1145" i="3"/>
  <c r="BV1145" i="3"/>
  <c r="BT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BK1145" i="3" s="1"/>
  <c r="AY1145" i="3"/>
  <c r="AX1145" i="3"/>
  <c r="AI1145" i="3"/>
  <c r="AH1145" i="3"/>
  <c r="I1145" i="3"/>
  <c r="BR1145" i="3" s="1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AI1144" i="3"/>
  <c r="AH1144" i="3"/>
  <c r="I1144" i="3" s="1"/>
  <c r="K1144" i="3"/>
  <c r="BU1144" i="3" s="1"/>
  <c r="B1144" i="3"/>
  <c r="BX1143" i="3"/>
  <c r="BV1143" i="3"/>
  <c r="BT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BK1143" i="3" s="1"/>
  <c r="AY1143" i="3"/>
  <c r="AX1143" i="3"/>
  <c r="AI1143" i="3"/>
  <c r="AH1143" i="3"/>
  <c r="K1143" i="3"/>
  <c r="I1143" i="3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K1142" i="3" s="1"/>
  <c r="BB1142" i="3"/>
  <c r="BA1142" i="3"/>
  <c r="AZ1142" i="3"/>
  <c r="AY1142" i="3"/>
  <c r="AX1142" i="3"/>
  <c r="BQ1142" i="3" s="1"/>
  <c r="AI1142" i="3"/>
  <c r="AH1142" i="3"/>
  <c r="I1142" i="3"/>
  <c r="BR1142" i="3" s="1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BK1141" i="3" s="1"/>
  <c r="AX1141" i="3"/>
  <c r="AI1141" i="3"/>
  <c r="AH1141" i="3"/>
  <c r="I1141" i="3" s="1"/>
  <c r="B1141" i="3"/>
  <c r="BX1140" i="3"/>
  <c r="BV1140" i="3"/>
  <c r="BT1140" i="3"/>
  <c r="BQ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BK1140" i="3" s="1"/>
  <c r="AZ1140" i="3"/>
  <c r="AY1140" i="3"/>
  <c r="AX1140" i="3"/>
  <c r="AI1140" i="3"/>
  <c r="AH1140" i="3"/>
  <c r="I1140" i="3" s="1"/>
  <c r="K1140" i="3"/>
  <c r="B1140" i="3"/>
  <c r="BX1139" i="3"/>
  <c r="BV1139" i="3"/>
  <c r="BT1139" i="3"/>
  <c r="BQ1139" i="3"/>
  <c r="BP1139" i="3"/>
  <c r="BO1139" i="3"/>
  <c r="BN1139" i="3"/>
  <c r="BM1139" i="3"/>
  <c r="BL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BK1139" i="3" s="1"/>
  <c r="AX1139" i="3"/>
  <c r="AI1139" i="3"/>
  <c r="AH1139" i="3"/>
  <c r="K1139" i="3"/>
  <c r="BS1139" i="3" s="1"/>
  <c r="I1139" i="3"/>
  <c r="BR1139" i="3" s="1"/>
  <c r="B1139" i="3"/>
  <c r="BX1138" i="3"/>
  <c r="BV1138" i="3"/>
  <c r="BT1138" i="3"/>
  <c r="BS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BK1138" i="3" s="1"/>
  <c r="AX1138" i="3"/>
  <c r="AI1138" i="3"/>
  <c r="AH1138" i="3"/>
  <c r="BQ1138" i="3" s="1"/>
  <c r="K1138" i="3"/>
  <c r="BU1138" i="3" s="1"/>
  <c r="I1138" i="3"/>
  <c r="BL1138" i="3" s="1"/>
  <c r="B1138" i="3"/>
  <c r="BX1137" i="3"/>
  <c r="BV1137" i="3"/>
  <c r="BT1137" i="3"/>
  <c r="BR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K1137" i="3" s="1"/>
  <c r="BA1137" i="3"/>
  <c r="AZ1137" i="3"/>
  <c r="AY1137" i="3"/>
  <c r="AX1137" i="3"/>
  <c r="BQ1137" i="3" s="1"/>
  <c r="AI1137" i="3"/>
  <c r="AH1137" i="3"/>
  <c r="I1137" i="3" s="1"/>
  <c r="B1137" i="3"/>
  <c r="BX1136" i="3"/>
  <c r="BV1136" i="3"/>
  <c r="BU1136" i="3"/>
  <c r="BT1136" i="3"/>
  <c r="BQ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BK1136" i="3" s="1"/>
  <c r="AY1136" i="3"/>
  <c r="AX1136" i="3"/>
  <c r="AI1136" i="3"/>
  <c r="AH1136" i="3"/>
  <c r="K1136" i="3"/>
  <c r="BS1136" i="3" s="1"/>
  <c r="I1136" i="3"/>
  <c r="BL1136" i="3" s="1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BK1135" i="3" s="1"/>
  <c r="AY1135" i="3"/>
  <c r="AX1135" i="3"/>
  <c r="AI1135" i="3"/>
  <c r="AH1135" i="3"/>
  <c r="K1135" i="3"/>
  <c r="I1135" i="3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K1134" i="3" s="1"/>
  <c r="BB1134" i="3"/>
  <c r="BA1134" i="3"/>
  <c r="AZ1134" i="3"/>
  <c r="AY1134" i="3"/>
  <c r="AX1134" i="3"/>
  <c r="BQ1134" i="3" s="1"/>
  <c r="AI1134" i="3"/>
  <c r="AH1134" i="3"/>
  <c r="I1134" i="3"/>
  <c r="BR1134" i="3" s="1"/>
  <c r="B1134" i="3"/>
  <c r="BX1133" i="3"/>
  <c r="BV1133" i="3"/>
  <c r="BT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I1133" i="3" s="1"/>
  <c r="B1133" i="3"/>
  <c r="BX1132" i="3"/>
  <c r="BV1132" i="3"/>
  <c r="BT1132" i="3"/>
  <c r="BQ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BK1132" i="3" s="1"/>
  <c r="AX1132" i="3"/>
  <c r="AI1132" i="3"/>
  <c r="AH1132" i="3"/>
  <c r="I1132" i="3" s="1"/>
  <c r="K1132" i="3"/>
  <c r="B1132" i="3"/>
  <c r="BX1131" i="3"/>
  <c r="BV1131" i="3"/>
  <c r="BT1131" i="3"/>
  <c r="BQ1131" i="3"/>
  <c r="BP1131" i="3"/>
  <c r="BO1131" i="3"/>
  <c r="BN1131" i="3"/>
  <c r="BM1131" i="3"/>
  <c r="BL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I1131" i="3"/>
  <c r="AH1131" i="3"/>
  <c r="K1131" i="3"/>
  <c r="BS1131" i="3" s="1"/>
  <c r="I1131" i="3"/>
  <c r="BR1131" i="3" s="1"/>
  <c r="B1131" i="3"/>
  <c r="BX1130" i="3"/>
  <c r="BV1130" i="3"/>
  <c r="BT1130" i="3"/>
  <c r="BS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BK1130" i="3" s="1"/>
  <c r="AX1130" i="3"/>
  <c r="AI1130" i="3"/>
  <c r="AH1130" i="3"/>
  <c r="BQ1130" i="3" s="1"/>
  <c r="K1130" i="3"/>
  <c r="BU1130" i="3" s="1"/>
  <c r="I1130" i="3"/>
  <c r="BL1130" i="3" s="1"/>
  <c r="B1130" i="3"/>
  <c r="BX1129" i="3"/>
  <c r="BV1129" i="3"/>
  <c r="BT1129" i="3"/>
  <c r="BR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BK1129" i="3" s="1"/>
  <c r="AY1129" i="3"/>
  <c r="AX1129" i="3"/>
  <c r="BQ1129" i="3" s="1"/>
  <c r="AI1129" i="3"/>
  <c r="AH1129" i="3"/>
  <c r="I1129" i="3" s="1"/>
  <c r="B1129" i="3"/>
  <c r="BX1128" i="3"/>
  <c r="BV1128" i="3"/>
  <c r="BU1128" i="3"/>
  <c r="BT1128" i="3"/>
  <c r="BQ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AI1128" i="3"/>
  <c r="AH1128" i="3"/>
  <c r="K1128" i="3"/>
  <c r="BS1128" i="3" s="1"/>
  <c r="I1128" i="3"/>
  <c r="BL1128" i="3" s="1"/>
  <c r="B1128" i="3"/>
  <c r="BX1127" i="3"/>
  <c r="BV1127" i="3"/>
  <c r="BT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BK1127" i="3" s="1"/>
  <c r="AY1127" i="3"/>
  <c r="AX1127" i="3"/>
  <c r="AI1127" i="3"/>
  <c r="AH1127" i="3"/>
  <c r="K1127" i="3"/>
  <c r="I1127" i="3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K1126" i="3" s="1"/>
  <c r="BB1126" i="3"/>
  <c r="BA1126" i="3"/>
  <c r="AZ1126" i="3"/>
  <c r="AY1126" i="3"/>
  <c r="AX1126" i="3"/>
  <c r="BQ1126" i="3" s="1"/>
  <c r="AI1126" i="3"/>
  <c r="AH1126" i="3"/>
  <c r="I1126" i="3"/>
  <c r="BR1126" i="3" s="1"/>
  <c r="B1126" i="3"/>
  <c r="BX1125" i="3"/>
  <c r="BV1125" i="3"/>
  <c r="BT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K1125" i="3" s="1"/>
  <c r="BA1125" i="3"/>
  <c r="AZ1125" i="3"/>
  <c r="AY1125" i="3"/>
  <c r="AX1125" i="3"/>
  <c r="AI1125" i="3"/>
  <c r="AH1125" i="3"/>
  <c r="I1125" i="3" s="1"/>
  <c r="B1125" i="3"/>
  <c r="BX1124" i="3"/>
  <c r="BV1124" i="3"/>
  <c r="BT1124" i="3"/>
  <c r="BQ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BK1124" i="3" s="1"/>
  <c r="AX1124" i="3"/>
  <c r="AI1124" i="3"/>
  <c r="AH1124" i="3"/>
  <c r="I1124" i="3" s="1"/>
  <c r="K1124" i="3"/>
  <c r="B1124" i="3"/>
  <c r="BX1123" i="3"/>
  <c r="BV1123" i="3"/>
  <c r="BT1123" i="3"/>
  <c r="BQ1123" i="3"/>
  <c r="BP1123" i="3"/>
  <c r="BO1123" i="3"/>
  <c r="BN1123" i="3"/>
  <c r="BM1123" i="3"/>
  <c r="BL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I1123" i="3"/>
  <c r="AH1123" i="3"/>
  <c r="K1123" i="3"/>
  <c r="BS1123" i="3" s="1"/>
  <c r="I1123" i="3"/>
  <c r="BR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BK1122" i="3" s="1"/>
  <c r="AX1122" i="3"/>
  <c r="BQ1122" i="3" s="1"/>
  <c r="AI1122" i="3"/>
  <c r="AH1122" i="3"/>
  <c r="I1122" i="3"/>
  <c r="BR1122" i="3" s="1"/>
  <c r="B1122" i="3"/>
  <c r="BX1121" i="3"/>
  <c r="BV1121" i="3"/>
  <c r="BT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BQ1121" i="3" s="1"/>
  <c r="AI1121" i="3"/>
  <c r="AH1121" i="3"/>
  <c r="I1121" i="3" s="1"/>
  <c r="BR1121" i="3" s="1"/>
  <c r="B1121" i="3"/>
  <c r="BX1120" i="3"/>
  <c r="BV1120" i="3"/>
  <c r="BU1120" i="3"/>
  <c r="BT1120" i="3"/>
  <c r="BQ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K1120" i="3"/>
  <c r="BS1120" i="3" s="1"/>
  <c r="I1120" i="3"/>
  <c r="BL1120" i="3" s="1"/>
  <c r="B1120" i="3"/>
  <c r="BX1119" i="3"/>
  <c r="BV1119" i="3"/>
  <c r="BT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BK1119" i="3" s="1"/>
  <c r="AY1119" i="3"/>
  <c r="AX1119" i="3"/>
  <c r="BQ1119" i="3" s="1"/>
  <c r="AI1119" i="3"/>
  <c r="AH1119" i="3"/>
  <c r="I1119" i="3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K1118" i="3" s="1"/>
  <c r="BB1118" i="3"/>
  <c r="BA1118" i="3"/>
  <c r="AZ1118" i="3"/>
  <c r="AY1118" i="3"/>
  <c r="AX1118" i="3"/>
  <c r="BQ1118" i="3" s="1"/>
  <c r="AI1118" i="3"/>
  <c r="AH1118" i="3"/>
  <c r="I1118" i="3"/>
  <c r="BR1118" i="3" s="1"/>
  <c r="B1118" i="3"/>
  <c r="BX1117" i="3"/>
  <c r="BV1117" i="3"/>
  <c r="BT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I1117" i="3" s="1"/>
  <c r="B1117" i="3"/>
  <c r="BX1116" i="3"/>
  <c r="BV1116" i="3"/>
  <c r="BT1116" i="3"/>
  <c r="BQ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BK1116" i="3" s="1"/>
  <c r="AY1116" i="3"/>
  <c r="AX1116" i="3"/>
  <c r="AI1116" i="3"/>
  <c r="AH1116" i="3"/>
  <c r="K1116" i="3"/>
  <c r="I1116" i="3"/>
  <c r="BL1116" i="3" s="1"/>
  <c r="B1116" i="3"/>
  <c r="BX1115" i="3"/>
  <c r="BV1115" i="3"/>
  <c r="BT1115" i="3"/>
  <c r="BQ1115" i="3"/>
  <c r="BP1115" i="3"/>
  <c r="BO1115" i="3"/>
  <c r="BN1115" i="3"/>
  <c r="BM1115" i="3"/>
  <c r="BL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BK1115" i="3" s="1"/>
  <c r="AX1115" i="3"/>
  <c r="AI1115" i="3"/>
  <c r="AH1115" i="3"/>
  <c r="K1115" i="3"/>
  <c r="BS1115" i="3" s="1"/>
  <c r="I1115" i="3"/>
  <c r="BR1115" i="3" s="1"/>
  <c r="B1115" i="3"/>
  <c r="BX1114" i="3"/>
  <c r="BV1114" i="3"/>
  <c r="BT1114" i="3"/>
  <c r="BS1114" i="3"/>
  <c r="BP1114" i="3"/>
  <c r="BO1114" i="3"/>
  <c r="BN1114" i="3"/>
  <c r="BM1114" i="3"/>
  <c r="BL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BK1114" i="3" s="1"/>
  <c r="AX1114" i="3"/>
  <c r="BQ1114" i="3" s="1"/>
  <c r="AI1114" i="3"/>
  <c r="AH1114" i="3"/>
  <c r="K1114" i="3"/>
  <c r="BU1114" i="3" s="1"/>
  <c r="I1114" i="3"/>
  <c r="BR1114" i="3" s="1"/>
  <c r="B1114" i="3"/>
  <c r="BX1113" i="3"/>
  <c r="BV1113" i="3"/>
  <c r="BT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BQ1113" i="3" s="1"/>
  <c r="AI1113" i="3"/>
  <c r="AH1113" i="3"/>
  <c r="I1113" i="3" s="1"/>
  <c r="BR1113" i="3" s="1"/>
  <c r="B1113" i="3"/>
  <c r="BX1112" i="3"/>
  <c r="BV1112" i="3"/>
  <c r="BU1112" i="3"/>
  <c r="BT1112" i="3"/>
  <c r="BQ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I1112" i="3"/>
  <c r="AH1112" i="3"/>
  <c r="K1112" i="3"/>
  <c r="BS1112" i="3" s="1"/>
  <c r="I1112" i="3"/>
  <c r="BL1112" i="3" s="1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BK1111" i="3" s="1"/>
  <c r="AY1111" i="3"/>
  <c r="AX1111" i="3"/>
  <c r="BQ1111" i="3" s="1"/>
  <c r="AI1111" i="3"/>
  <c r="AH1111" i="3"/>
  <c r="I1111" i="3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K1110" i="3" s="1"/>
  <c r="BB1110" i="3"/>
  <c r="BA1110" i="3"/>
  <c r="AZ1110" i="3"/>
  <c r="AY1110" i="3"/>
  <c r="AX1110" i="3"/>
  <c r="BQ1110" i="3" s="1"/>
  <c r="AI1110" i="3"/>
  <c r="AH1110" i="3"/>
  <c r="I1110" i="3"/>
  <c r="BR1110" i="3" s="1"/>
  <c r="B1110" i="3"/>
  <c r="BX1109" i="3"/>
  <c r="BV1109" i="3"/>
  <c r="BT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I1109" i="3"/>
  <c r="AH1109" i="3"/>
  <c r="I1109" i="3" s="1"/>
  <c r="B1109" i="3"/>
  <c r="BX1108" i="3"/>
  <c r="BV1108" i="3"/>
  <c r="BT1108" i="3"/>
  <c r="BQ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BK1108" i="3" s="1"/>
  <c r="AY1108" i="3"/>
  <c r="AX1108" i="3"/>
  <c r="AI1108" i="3"/>
  <c r="AH1108" i="3"/>
  <c r="K1108" i="3"/>
  <c r="I1108" i="3"/>
  <c r="BL1108" i="3" s="1"/>
  <c r="B1108" i="3"/>
  <c r="BX1107" i="3"/>
  <c r="BV1107" i="3"/>
  <c r="BT1107" i="3"/>
  <c r="BQ1107" i="3"/>
  <c r="BP1107" i="3"/>
  <c r="BO1107" i="3"/>
  <c r="BN1107" i="3"/>
  <c r="BM1107" i="3"/>
  <c r="BL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I1107" i="3"/>
  <c r="AH1107" i="3"/>
  <c r="K1107" i="3"/>
  <c r="BS1107" i="3" s="1"/>
  <c r="I1107" i="3"/>
  <c r="BR1107" i="3" s="1"/>
  <c r="B1107" i="3"/>
  <c r="BX1106" i="3"/>
  <c r="BV1106" i="3"/>
  <c r="BT1106" i="3"/>
  <c r="BS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BK1106" i="3" s="1"/>
  <c r="AX1106" i="3"/>
  <c r="BQ1106" i="3" s="1"/>
  <c r="AI1106" i="3"/>
  <c r="AH1106" i="3"/>
  <c r="I1106" i="3" s="1"/>
  <c r="K1106" i="3"/>
  <c r="BU1106" i="3" s="1"/>
  <c r="B1106" i="3"/>
  <c r="BX1105" i="3"/>
  <c r="BV1105" i="3"/>
  <c r="BT1105" i="3"/>
  <c r="BR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BK1105" i="3" s="1"/>
  <c r="AX1105" i="3"/>
  <c r="AI1105" i="3"/>
  <c r="AH1105" i="3"/>
  <c r="I1105" i="3" s="1"/>
  <c r="B1105" i="3"/>
  <c r="BX1104" i="3"/>
  <c r="BV1104" i="3"/>
  <c r="BU1104" i="3"/>
  <c r="BT1104" i="3"/>
  <c r="BQ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BK1104" i="3" s="1"/>
  <c r="AY1104" i="3"/>
  <c r="AX1104" i="3"/>
  <c r="AI1104" i="3"/>
  <c r="AH1104" i="3"/>
  <c r="I1104" i="3" s="1"/>
  <c r="K1104" i="3"/>
  <c r="BS1104" i="3" s="1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BK1103" i="3" s="1"/>
  <c r="AY1103" i="3"/>
  <c r="AX1103" i="3"/>
  <c r="BQ1103" i="3" s="1"/>
  <c r="AI1103" i="3"/>
  <c r="AH1103" i="3"/>
  <c r="I1103" i="3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K1102" i="3" s="1"/>
  <c r="BB1102" i="3"/>
  <c r="BA1102" i="3"/>
  <c r="AZ1102" i="3"/>
  <c r="AY1102" i="3"/>
  <c r="AX1102" i="3"/>
  <c r="BQ1102" i="3" s="1"/>
  <c r="AI1102" i="3"/>
  <c r="AH1102" i="3"/>
  <c r="I1102" i="3"/>
  <c r="BR1102" i="3" s="1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I1101" i="3"/>
  <c r="AH1101" i="3"/>
  <c r="I1101" i="3" s="1"/>
  <c r="B1101" i="3"/>
  <c r="BX1100" i="3"/>
  <c r="BV1100" i="3"/>
  <c r="BT1100" i="3"/>
  <c r="BQ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I1100" i="3"/>
  <c r="AH1100" i="3"/>
  <c r="K1100" i="3"/>
  <c r="I1100" i="3"/>
  <c r="B1100" i="3"/>
  <c r="BX1099" i="3"/>
  <c r="BV1099" i="3"/>
  <c r="BT1099" i="3"/>
  <c r="BQ1099" i="3"/>
  <c r="BP1099" i="3"/>
  <c r="BO1099" i="3"/>
  <c r="BN1099" i="3"/>
  <c r="BM1099" i="3"/>
  <c r="BL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K1099" i="3"/>
  <c r="BS1099" i="3" s="1"/>
  <c r="I1099" i="3"/>
  <c r="BR1099" i="3" s="1"/>
  <c r="B1099" i="3"/>
  <c r="BX1098" i="3"/>
  <c r="BV1098" i="3"/>
  <c r="BT1098" i="3"/>
  <c r="BS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BQ1098" i="3" s="1"/>
  <c r="AI1098" i="3"/>
  <c r="AH1098" i="3"/>
  <c r="I1098" i="3" s="1"/>
  <c r="K1098" i="3"/>
  <c r="BU1098" i="3" s="1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BK1097" i="3" s="1"/>
  <c r="AX1097" i="3"/>
  <c r="AI1097" i="3"/>
  <c r="AH1097" i="3"/>
  <c r="I1097" i="3" s="1"/>
  <c r="B1097" i="3"/>
  <c r="BX1096" i="3"/>
  <c r="BV1096" i="3"/>
  <c r="BU1096" i="3"/>
  <c r="BT1096" i="3"/>
  <c r="BQ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I1096" i="3"/>
  <c r="AH1096" i="3"/>
  <c r="I1096" i="3" s="1"/>
  <c r="K1096" i="3"/>
  <c r="BS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BK1095" i="3" s="1"/>
  <c r="AY1095" i="3"/>
  <c r="AX1095" i="3"/>
  <c r="BQ1095" i="3" s="1"/>
  <c r="AI1095" i="3"/>
  <c r="AH1095" i="3"/>
  <c r="I1095" i="3"/>
  <c r="B1095" i="3"/>
  <c r="BX1094" i="3"/>
  <c r="BV1094" i="3"/>
  <c r="BT1094" i="3"/>
  <c r="BS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K1094" i="3" s="1"/>
  <c r="BB1094" i="3"/>
  <c r="BA1094" i="3"/>
  <c r="AZ1094" i="3"/>
  <c r="AY1094" i="3"/>
  <c r="AX1094" i="3"/>
  <c r="BQ1094" i="3" s="1"/>
  <c r="AI1094" i="3"/>
  <c r="AH1094" i="3"/>
  <c r="K1094" i="3"/>
  <c r="BU1094" i="3" s="1"/>
  <c r="I1094" i="3"/>
  <c r="BR1094" i="3" s="1"/>
  <c r="B1094" i="3"/>
  <c r="BX1093" i="3"/>
  <c r="BV1093" i="3"/>
  <c r="BT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I1093" i="3" s="1"/>
  <c r="B1093" i="3"/>
  <c r="BX1092" i="3"/>
  <c r="BV1092" i="3"/>
  <c r="BT1092" i="3"/>
  <c r="BQ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I1092" i="3"/>
  <c r="AH1092" i="3"/>
  <c r="K1092" i="3"/>
  <c r="I1092" i="3"/>
  <c r="BL1092" i="3" s="1"/>
  <c r="B1092" i="3"/>
  <c r="BX1091" i="3"/>
  <c r="BV1091" i="3"/>
  <c r="BT1091" i="3"/>
  <c r="BQ1091" i="3"/>
  <c r="BP1091" i="3"/>
  <c r="BO1091" i="3"/>
  <c r="BN1091" i="3"/>
  <c r="BM1091" i="3"/>
  <c r="BL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BK1091" i="3" s="1"/>
  <c r="AY1091" i="3"/>
  <c r="AX1091" i="3"/>
  <c r="AI1091" i="3"/>
  <c r="AH1091" i="3"/>
  <c r="K1091" i="3"/>
  <c r="BS1091" i="3" s="1"/>
  <c r="I1091" i="3"/>
  <c r="BR1091" i="3" s="1"/>
  <c r="B1091" i="3"/>
  <c r="BX1090" i="3"/>
  <c r="BV1090" i="3"/>
  <c r="BT1090" i="3"/>
  <c r="BS1090" i="3"/>
  <c r="BP1090" i="3"/>
  <c r="BO1090" i="3"/>
  <c r="BN1090" i="3"/>
  <c r="BM1090" i="3"/>
  <c r="BL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BK1090" i="3" s="1"/>
  <c r="AX1090" i="3"/>
  <c r="BQ1090" i="3" s="1"/>
  <c r="AI1090" i="3"/>
  <c r="AH1090" i="3"/>
  <c r="K1090" i="3"/>
  <c r="BU1090" i="3" s="1"/>
  <c r="I1090" i="3"/>
  <c r="BR1090" i="3" s="1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BK1089" i="3" s="1"/>
  <c r="AX1089" i="3"/>
  <c r="AI1089" i="3"/>
  <c r="AH1089" i="3"/>
  <c r="I1089" i="3" s="1"/>
  <c r="B1089" i="3"/>
  <c r="BX1088" i="3"/>
  <c r="BV1088" i="3"/>
  <c r="BU1088" i="3"/>
  <c r="BT1088" i="3"/>
  <c r="BQ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I1088" i="3"/>
  <c r="AH1088" i="3"/>
  <c r="I1088" i="3" s="1"/>
  <c r="K1088" i="3"/>
  <c r="BS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BK1087" i="3" s="1"/>
  <c r="AY1087" i="3"/>
  <c r="AX1087" i="3"/>
  <c r="BQ1087" i="3" s="1"/>
  <c r="AI1087" i="3"/>
  <c r="AH1087" i="3"/>
  <c r="I1087" i="3"/>
  <c r="B1087" i="3"/>
  <c r="BX1086" i="3"/>
  <c r="BV1086" i="3"/>
  <c r="BT1086" i="3"/>
  <c r="BS1086" i="3"/>
  <c r="BQ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K1086" i="3" s="1"/>
  <c r="BB1086" i="3"/>
  <c r="BA1086" i="3"/>
  <c r="AZ1086" i="3"/>
  <c r="AY1086" i="3"/>
  <c r="AX1086" i="3"/>
  <c r="AI1086" i="3"/>
  <c r="AH1086" i="3"/>
  <c r="K1086" i="3"/>
  <c r="BU1086" i="3" s="1"/>
  <c r="I1086" i="3"/>
  <c r="BR1086" i="3" s="1"/>
  <c r="B1086" i="3"/>
  <c r="BX1085" i="3"/>
  <c r="BV1085" i="3"/>
  <c r="BT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K1085" i="3" s="1"/>
  <c r="BA1085" i="3"/>
  <c r="AZ1085" i="3"/>
  <c r="AY1085" i="3"/>
  <c r="AX1085" i="3"/>
  <c r="AI1085" i="3"/>
  <c r="AH1085" i="3"/>
  <c r="I1085" i="3" s="1"/>
  <c r="B1085" i="3"/>
  <c r="BX1084" i="3"/>
  <c r="BV1084" i="3"/>
  <c r="BT1084" i="3"/>
  <c r="BQ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BK1084" i="3" s="1"/>
  <c r="AZ1084" i="3"/>
  <c r="AY1084" i="3"/>
  <c r="AX1084" i="3"/>
  <c r="AI1084" i="3"/>
  <c r="AH1084" i="3"/>
  <c r="K1084" i="3"/>
  <c r="I1084" i="3"/>
  <c r="B1084" i="3"/>
  <c r="BX1083" i="3"/>
  <c r="BV1083" i="3"/>
  <c r="BT1083" i="3"/>
  <c r="BQ1083" i="3"/>
  <c r="BP1083" i="3"/>
  <c r="BO1083" i="3"/>
  <c r="BN1083" i="3"/>
  <c r="BM1083" i="3"/>
  <c r="BL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K1083" i="3"/>
  <c r="BS1083" i="3" s="1"/>
  <c r="I1083" i="3"/>
  <c r="BR1083" i="3" s="1"/>
  <c r="B1083" i="3"/>
  <c r="BX1082" i="3"/>
  <c r="BV1082" i="3"/>
  <c r="BT1082" i="3"/>
  <c r="BS1082" i="3"/>
  <c r="BQ1082" i="3"/>
  <c r="BP1082" i="3"/>
  <c r="BO1082" i="3"/>
  <c r="BN1082" i="3"/>
  <c r="BM1082" i="3"/>
  <c r="BL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BK1082" i="3" s="1"/>
  <c r="AX1082" i="3"/>
  <c r="AI1082" i="3"/>
  <c r="AH1082" i="3"/>
  <c r="K1082" i="3"/>
  <c r="BU1082" i="3" s="1"/>
  <c r="I1082" i="3"/>
  <c r="BR1082" i="3" s="1"/>
  <c r="B1082" i="3"/>
  <c r="BX1081" i="3"/>
  <c r="BV1081" i="3"/>
  <c r="BT1081" i="3"/>
  <c r="BR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BQ1081" i="3" s="1"/>
  <c r="AI1081" i="3"/>
  <c r="AH1081" i="3"/>
  <c r="I1081" i="3" s="1"/>
  <c r="B1081" i="3"/>
  <c r="BX1080" i="3"/>
  <c r="BV1080" i="3"/>
  <c r="BU1080" i="3"/>
  <c r="BT1080" i="3"/>
  <c r="BQ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BK1080" i="3" s="1"/>
  <c r="AX1080" i="3"/>
  <c r="AI1080" i="3"/>
  <c r="AH1080" i="3"/>
  <c r="I1080" i="3" s="1"/>
  <c r="K1080" i="3"/>
  <c r="BS1080" i="3" s="1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BK1079" i="3" s="1"/>
  <c r="AY1079" i="3"/>
  <c r="AX1079" i="3"/>
  <c r="BQ1079" i="3" s="1"/>
  <c r="AI1079" i="3"/>
  <c r="AH1079" i="3"/>
  <c r="I1079" i="3"/>
  <c r="B1079" i="3"/>
  <c r="BX1078" i="3"/>
  <c r="BV1078" i="3"/>
  <c r="BT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K1078" i="3" s="1"/>
  <c r="BB1078" i="3"/>
  <c r="BA1078" i="3"/>
  <c r="AZ1078" i="3"/>
  <c r="AY1078" i="3"/>
  <c r="AX1078" i="3"/>
  <c r="BQ1078" i="3" s="1"/>
  <c r="AI1078" i="3"/>
  <c r="AH1078" i="3"/>
  <c r="I1078" i="3"/>
  <c r="BR1078" i="3" s="1"/>
  <c r="B1078" i="3"/>
  <c r="BX1077" i="3"/>
  <c r="BV1077" i="3"/>
  <c r="BT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K1077" i="3" s="1"/>
  <c r="BA1077" i="3"/>
  <c r="AZ1077" i="3"/>
  <c r="AY1077" i="3"/>
  <c r="AX1077" i="3"/>
  <c r="AI1077" i="3"/>
  <c r="AH1077" i="3"/>
  <c r="I1077" i="3" s="1"/>
  <c r="B1077" i="3"/>
  <c r="BX1076" i="3"/>
  <c r="BV1076" i="3"/>
  <c r="BT1076" i="3"/>
  <c r="BQ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BK1076" i="3" s="1"/>
  <c r="AZ1076" i="3"/>
  <c r="AY1076" i="3"/>
  <c r="AX1076" i="3"/>
  <c r="AI1076" i="3"/>
  <c r="AH1076" i="3"/>
  <c r="K1076" i="3"/>
  <c r="I1076" i="3"/>
  <c r="B1076" i="3"/>
  <c r="BX1075" i="3"/>
  <c r="BV1075" i="3"/>
  <c r="BT1075" i="3"/>
  <c r="BQ1075" i="3"/>
  <c r="BP1075" i="3"/>
  <c r="BO1075" i="3"/>
  <c r="BN1075" i="3"/>
  <c r="BM1075" i="3"/>
  <c r="BL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K1075" i="3"/>
  <c r="BS1075" i="3" s="1"/>
  <c r="I1075" i="3"/>
  <c r="BR1075" i="3" s="1"/>
  <c r="B1075" i="3"/>
  <c r="BX1074" i="3"/>
  <c r="BV1074" i="3"/>
  <c r="BT1074" i="3"/>
  <c r="BS1074" i="3"/>
  <c r="BQ1074" i="3"/>
  <c r="BP1074" i="3"/>
  <c r="BO1074" i="3"/>
  <c r="BN1074" i="3"/>
  <c r="BM1074" i="3"/>
  <c r="BL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BK1074" i="3" s="1"/>
  <c r="AX1074" i="3"/>
  <c r="AI1074" i="3"/>
  <c r="AH1074" i="3"/>
  <c r="K1074" i="3"/>
  <c r="BU1074" i="3" s="1"/>
  <c r="I1074" i="3"/>
  <c r="BR1074" i="3" s="1"/>
  <c r="B1074" i="3"/>
  <c r="BX1073" i="3"/>
  <c r="BV1073" i="3"/>
  <c r="BT1073" i="3"/>
  <c r="BR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BQ1073" i="3" s="1"/>
  <c r="AI1073" i="3"/>
  <c r="AH1073" i="3"/>
  <c r="I1073" i="3" s="1"/>
  <c r="B1073" i="3"/>
  <c r="BX1072" i="3"/>
  <c r="BV1072" i="3"/>
  <c r="BU1072" i="3"/>
  <c r="BT1072" i="3"/>
  <c r="BQ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BK1072" i="3" s="1"/>
  <c r="AX1072" i="3"/>
  <c r="AI1072" i="3"/>
  <c r="AH1072" i="3"/>
  <c r="I1072" i="3" s="1"/>
  <c r="K1072" i="3"/>
  <c r="BS1072" i="3" s="1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BQ1071" i="3" s="1"/>
  <c r="AI1071" i="3"/>
  <c r="AH1071" i="3"/>
  <c r="I1071" i="3"/>
  <c r="B1071" i="3"/>
  <c r="BX1070" i="3"/>
  <c r="BV1070" i="3"/>
  <c r="BT1070" i="3"/>
  <c r="BS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K1070" i="3" s="1"/>
  <c r="BB1070" i="3"/>
  <c r="BA1070" i="3"/>
  <c r="AZ1070" i="3"/>
  <c r="AY1070" i="3"/>
  <c r="AX1070" i="3"/>
  <c r="BQ1070" i="3" s="1"/>
  <c r="AI1070" i="3"/>
  <c r="AH1070" i="3"/>
  <c r="K1070" i="3"/>
  <c r="BU1070" i="3" s="1"/>
  <c r="I1070" i="3"/>
  <c r="BR1070" i="3" s="1"/>
  <c r="B1070" i="3"/>
  <c r="BX1069" i="3"/>
  <c r="BV1069" i="3"/>
  <c r="BT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I1069" i="3"/>
  <c r="AH1069" i="3"/>
  <c r="I1069" i="3" s="1"/>
  <c r="B1069" i="3"/>
  <c r="BX1068" i="3"/>
  <c r="BV1068" i="3"/>
  <c r="BT1068" i="3"/>
  <c r="BQ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BK1068" i="3" s="1"/>
  <c r="AZ1068" i="3"/>
  <c r="AY1068" i="3"/>
  <c r="AX1068" i="3"/>
  <c r="AI1068" i="3"/>
  <c r="AH1068" i="3"/>
  <c r="K1068" i="3"/>
  <c r="I1068" i="3"/>
  <c r="BL1068" i="3" s="1"/>
  <c r="B1068" i="3"/>
  <c r="BX1067" i="3"/>
  <c r="BV1067" i="3"/>
  <c r="BT1067" i="3"/>
  <c r="BQ1067" i="3"/>
  <c r="BP1067" i="3"/>
  <c r="BO1067" i="3"/>
  <c r="BN1067" i="3"/>
  <c r="BM1067" i="3"/>
  <c r="BL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I1067" i="3"/>
  <c r="AH1067" i="3"/>
  <c r="K1067" i="3"/>
  <c r="BS1067" i="3" s="1"/>
  <c r="I1067" i="3"/>
  <c r="BR1067" i="3" s="1"/>
  <c r="B1067" i="3"/>
  <c r="BX1066" i="3"/>
  <c r="BV1066" i="3"/>
  <c r="BT1066" i="3"/>
  <c r="BS1066" i="3"/>
  <c r="BQ1066" i="3"/>
  <c r="BP1066" i="3"/>
  <c r="BO1066" i="3"/>
  <c r="BN1066" i="3"/>
  <c r="BM1066" i="3"/>
  <c r="BL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K1066" i="3"/>
  <c r="BU1066" i="3" s="1"/>
  <c r="I1066" i="3"/>
  <c r="BR1066" i="3" s="1"/>
  <c r="B1066" i="3"/>
  <c r="BX1065" i="3"/>
  <c r="BV1065" i="3"/>
  <c r="BT1065" i="3"/>
  <c r="BR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BK1065" i="3" s="1"/>
  <c r="AX1065" i="3"/>
  <c r="AI1065" i="3"/>
  <c r="AH1065" i="3"/>
  <c r="I1065" i="3" s="1"/>
  <c r="B1065" i="3"/>
  <c r="BX1064" i="3"/>
  <c r="BV1064" i="3"/>
  <c r="BU1064" i="3"/>
  <c r="BT1064" i="3"/>
  <c r="BQ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I1064" i="3"/>
  <c r="AH1064" i="3"/>
  <c r="I1064" i="3" s="1"/>
  <c r="K1064" i="3"/>
  <c r="BS1064" i="3" s="1"/>
  <c r="B1064" i="3"/>
  <c r="BX1063" i="3"/>
  <c r="BV1063" i="3"/>
  <c r="BT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BQ1063" i="3" s="1"/>
  <c r="AI1063" i="3"/>
  <c r="AH1063" i="3"/>
  <c r="I1063" i="3"/>
  <c r="B1063" i="3"/>
  <c r="BX1062" i="3"/>
  <c r="BV1062" i="3"/>
  <c r="BT1062" i="3"/>
  <c r="BS1062" i="3"/>
  <c r="BQ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K1062" i="3" s="1"/>
  <c r="BB1062" i="3"/>
  <c r="BA1062" i="3"/>
  <c r="AZ1062" i="3"/>
  <c r="AY1062" i="3"/>
  <c r="AX1062" i="3"/>
  <c r="AI1062" i="3"/>
  <c r="AH1062" i="3"/>
  <c r="K1062" i="3"/>
  <c r="BU1062" i="3" s="1"/>
  <c r="I1062" i="3"/>
  <c r="BR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BK1061" i="3" s="1"/>
  <c r="AY1061" i="3"/>
  <c r="AX1061" i="3"/>
  <c r="AI1061" i="3"/>
  <c r="AH1061" i="3"/>
  <c r="I1061" i="3"/>
  <c r="B1061" i="3"/>
  <c r="BX1060" i="3"/>
  <c r="BV1060" i="3"/>
  <c r="BT1060" i="3"/>
  <c r="BS1060" i="3"/>
  <c r="BQ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BK1060" i="3" s="1"/>
  <c r="AZ1060" i="3"/>
  <c r="AY1060" i="3"/>
  <c r="AX1060" i="3"/>
  <c r="AI1060" i="3"/>
  <c r="AH1060" i="3"/>
  <c r="K1060" i="3"/>
  <c r="I1060" i="3"/>
  <c r="BL1060" i="3" s="1"/>
  <c r="B1060" i="3"/>
  <c r="BX1059" i="3"/>
  <c r="BV1059" i="3"/>
  <c r="BT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I1059" i="3"/>
  <c r="AH1059" i="3"/>
  <c r="I1059" i="3"/>
  <c r="BR1059" i="3" s="1"/>
  <c r="B1059" i="3"/>
  <c r="BX1058" i="3"/>
  <c r="BV1058" i="3"/>
  <c r="BT1058" i="3"/>
  <c r="BQ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BK1058" i="3" s="1"/>
  <c r="AX1058" i="3"/>
  <c r="AI1058" i="3"/>
  <c r="AH1058" i="3"/>
  <c r="K1058" i="3"/>
  <c r="I1058" i="3"/>
  <c r="BR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BQ1057" i="3" s="1"/>
  <c r="AI1057" i="3"/>
  <c r="AH1057" i="3"/>
  <c r="I1057" i="3" s="1"/>
  <c r="B1057" i="3"/>
  <c r="BX1056" i="3"/>
  <c r="BV1056" i="3"/>
  <c r="BU1056" i="3"/>
  <c r="BT1056" i="3"/>
  <c r="BQ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I1056" i="3"/>
  <c r="AH1056" i="3"/>
  <c r="I1056" i="3" s="1"/>
  <c r="K1056" i="3"/>
  <c r="BS1056" i="3" s="1"/>
  <c r="B1056" i="3"/>
  <c r="BX1055" i="3"/>
  <c r="BV1055" i="3"/>
  <c r="BT1055" i="3"/>
  <c r="BR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I1055" i="3"/>
  <c r="B1055" i="3"/>
  <c r="BX1054" i="3"/>
  <c r="BV1054" i="3"/>
  <c r="BU1054" i="3"/>
  <c r="BT1054" i="3"/>
  <c r="BS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K1054" i="3" s="1"/>
  <c r="BB1054" i="3"/>
  <c r="BA1054" i="3"/>
  <c r="AZ1054" i="3"/>
  <c r="AY1054" i="3"/>
  <c r="AX1054" i="3"/>
  <c r="BQ1054" i="3" s="1"/>
  <c r="AI1054" i="3"/>
  <c r="AH1054" i="3"/>
  <c r="K1054" i="3"/>
  <c r="I1054" i="3"/>
  <c r="BR1054" i="3" s="1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BK1053" i="3" s="1"/>
  <c r="AY1053" i="3"/>
  <c r="AX1053" i="3"/>
  <c r="AI1053" i="3"/>
  <c r="AH1053" i="3"/>
  <c r="I1053" i="3"/>
  <c r="B1053" i="3"/>
  <c r="BX1052" i="3"/>
  <c r="BV1052" i="3"/>
  <c r="BT1052" i="3"/>
  <c r="BQ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K1052" i="3" s="1"/>
  <c r="BB1052" i="3"/>
  <c r="BA1052" i="3"/>
  <c r="AZ1052" i="3"/>
  <c r="AY1052" i="3"/>
  <c r="AX1052" i="3"/>
  <c r="AI1052" i="3"/>
  <c r="AH1052" i="3"/>
  <c r="K1052" i="3"/>
  <c r="BS1052" i="3" s="1"/>
  <c r="I1052" i="3"/>
  <c r="B1052" i="3"/>
  <c r="BX1051" i="3"/>
  <c r="BV1051" i="3"/>
  <c r="BT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I1051" i="3"/>
  <c r="AH1051" i="3"/>
  <c r="I1051" i="3"/>
  <c r="B1051" i="3"/>
  <c r="BX1050" i="3"/>
  <c r="BV1050" i="3"/>
  <c r="BT1050" i="3"/>
  <c r="BQ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K1050" i="3" s="1"/>
  <c r="BB1050" i="3"/>
  <c r="BA1050" i="3"/>
  <c r="AZ1050" i="3"/>
  <c r="AY1050" i="3"/>
  <c r="AX1050" i="3"/>
  <c r="AI1050" i="3"/>
  <c r="AH1050" i="3"/>
  <c r="K1050" i="3"/>
  <c r="BS1050" i="3" s="1"/>
  <c r="I1050" i="3"/>
  <c r="BR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I1049" i="3"/>
  <c r="AH1049" i="3"/>
  <c r="I1049" i="3" s="1"/>
  <c r="BR1049" i="3" s="1"/>
  <c r="B1049" i="3"/>
  <c r="BX1048" i="3"/>
  <c r="BV1048" i="3"/>
  <c r="BT1048" i="3"/>
  <c r="BQ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BK1048" i="3" s="1"/>
  <c r="AX1048" i="3"/>
  <c r="AI1048" i="3"/>
  <c r="AH1048" i="3"/>
  <c r="I1048" i="3" s="1"/>
  <c r="K1048" i="3"/>
  <c r="BS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I1047" i="3" s="1"/>
  <c r="B1047" i="3"/>
  <c r="BX1046" i="3"/>
  <c r="BV1046" i="3"/>
  <c r="BU1046" i="3"/>
  <c r="BT1046" i="3"/>
  <c r="BS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BQ1046" i="3" s="1"/>
  <c r="AI1046" i="3"/>
  <c r="AH1046" i="3"/>
  <c r="K1046" i="3"/>
  <c r="I1046" i="3"/>
  <c r="B1046" i="3"/>
  <c r="BX1045" i="3"/>
  <c r="BV1045" i="3"/>
  <c r="BT1045" i="3"/>
  <c r="BR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BK1045" i="3" s="1"/>
  <c r="AY1045" i="3"/>
  <c r="AX1045" i="3"/>
  <c r="AI1045" i="3"/>
  <c r="AH1045" i="3"/>
  <c r="I1045" i="3"/>
  <c r="B1045" i="3"/>
  <c r="BX1044" i="3"/>
  <c r="BV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K1044" i="3" s="1"/>
  <c r="AI1044" i="3"/>
  <c r="AH1044" i="3"/>
  <c r="I1044" i="3"/>
  <c r="B1044" i="3"/>
  <c r="BX1043" i="3"/>
  <c r="BV1043" i="3"/>
  <c r="BT1043" i="3"/>
  <c r="BP1043" i="3"/>
  <c r="BO1043" i="3"/>
  <c r="BN1043" i="3"/>
  <c r="BM1043" i="3"/>
  <c r="BL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BK1043" i="3" s="1"/>
  <c r="AX1043" i="3"/>
  <c r="AI1043" i="3"/>
  <c r="AH1043" i="3"/>
  <c r="BQ1043" i="3" s="1"/>
  <c r="K1043" i="3"/>
  <c r="BU1043" i="3" s="1"/>
  <c r="I1043" i="3"/>
  <c r="BR1043" i="3" s="1"/>
  <c r="B1043" i="3"/>
  <c r="BX1042" i="3"/>
  <c r="BV1042" i="3"/>
  <c r="BU1042" i="3"/>
  <c r="BT1042" i="3"/>
  <c r="BS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BK1042" i="3" s="1"/>
  <c r="AX1042" i="3"/>
  <c r="AI1042" i="3"/>
  <c r="AH1042" i="3"/>
  <c r="BQ1042" i="3" s="1"/>
  <c r="K1042" i="3"/>
  <c r="B1042" i="3"/>
  <c r="BX1041" i="3"/>
  <c r="BV1041" i="3"/>
  <c r="BT1041" i="3"/>
  <c r="BR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BK1041" i="3" s="1"/>
  <c r="AX1041" i="3"/>
  <c r="BQ1041" i="3" s="1"/>
  <c r="AI1041" i="3"/>
  <c r="AH1041" i="3"/>
  <c r="I1041" i="3" s="1"/>
  <c r="B1041" i="3"/>
  <c r="BX1040" i="3"/>
  <c r="BV1040" i="3"/>
  <c r="BU1040" i="3"/>
  <c r="BT1040" i="3"/>
  <c r="BQ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BK1040" i="3" s="1"/>
  <c r="AY1040" i="3"/>
  <c r="AX1040" i="3"/>
  <c r="AI1040" i="3"/>
  <c r="AH1040" i="3"/>
  <c r="K1040" i="3"/>
  <c r="I1040" i="3"/>
  <c r="BR1040" i="3" s="1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BK1039" i="3" s="1"/>
  <c r="AY1039" i="3"/>
  <c r="AX1039" i="3"/>
  <c r="BQ1039" i="3" s="1"/>
  <c r="AI1039" i="3"/>
  <c r="AH1039" i="3"/>
  <c r="I1039" i="3"/>
  <c r="B1039" i="3"/>
  <c r="BX1038" i="3"/>
  <c r="BV1038" i="3"/>
  <c r="BT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K1038" i="3" s="1"/>
  <c r="BB1038" i="3"/>
  <c r="BA1038" i="3"/>
  <c r="AZ1038" i="3"/>
  <c r="AY1038" i="3"/>
  <c r="AX1038" i="3"/>
  <c r="BQ1038" i="3" s="1"/>
  <c r="AI1038" i="3"/>
  <c r="AH1038" i="3"/>
  <c r="I1038" i="3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I1037" i="3" s="1"/>
  <c r="B1037" i="3"/>
  <c r="BX1036" i="3"/>
  <c r="BV1036" i="3"/>
  <c r="BT1036" i="3"/>
  <c r="BQ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BK1036" i="3" s="1"/>
  <c r="AX1036" i="3"/>
  <c r="AI1036" i="3"/>
  <c r="AH1036" i="3"/>
  <c r="I1036" i="3" s="1"/>
  <c r="K1036" i="3"/>
  <c r="B1036" i="3"/>
  <c r="BX1035" i="3"/>
  <c r="BV1035" i="3"/>
  <c r="BT1035" i="3"/>
  <c r="BQ1035" i="3"/>
  <c r="BP1035" i="3"/>
  <c r="BO1035" i="3"/>
  <c r="BN1035" i="3"/>
  <c r="BM1035" i="3"/>
  <c r="BL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BK1035" i="3" s="1"/>
  <c r="AX1035" i="3"/>
  <c r="AI1035" i="3"/>
  <c r="AH1035" i="3"/>
  <c r="K1035" i="3"/>
  <c r="BU1035" i="3" s="1"/>
  <c r="I1035" i="3"/>
  <c r="BR1035" i="3" s="1"/>
  <c r="B1035" i="3"/>
  <c r="BX1034" i="3"/>
  <c r="BV1034" i="3"/>
  <c r="BU1034" i="3"/>
  <c r="BT1034" i="3"/>
  <c r="BS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BK1034" i="3" s="1"/>
  <c r="AX1034" i="3"/>
  <c r="AI1034" i="3"/>
  <c r="AH1034" i="3"/>
  <c r="BQ1034" i="3" s="1"/>
  <c r="K1034" i="3"/>
  <c r="B1034" i="3"/>
  <c r="BX1033" i="3"/>
  <c r="BV1033" i="3"/>
  <c r="BT1033" i="3"/>
  <c r="BR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BK1033" i="3" s="1"/>
  <c r="AX1033" i="3"/>
  <c r="AI1033" i="3"/>
  <c r="AH1033" i="3"/>
  <c r="I1033" i="3" s="1"/>
  <c r="B1033" i="3"/>
  <c r="BX1032" i="3"/>
  <c r="BV1032" i="3"/>
  <c r="BU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BK1032" i="3" s="1"/>
  <c r="AY1032" i="3"/>
  <c r="AX1032" i="3"/>
  <c r="AI1032" i="3"/>
  <c r="AH1032" i="3"/>
  <c r="K1032" i="3"/>
  <c r="I1032" i="3"/>
  <c r="BR1032" i="3" s="1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BK1031" i="3" s="1"/>
  <c r="AY1031" i="3"/>
  <c r="AX1031" i="3"/>
  <c r="BQ1031" i="3" s="1"/>
  <c r="AI1031" i="3"/>
  <c r="AH1031" i="3"/>
  <c r="I1031" i="3"/>
  <c r="B1031" i="3"/>
  <c r="BX1030" i="3"/>
  <c r="BV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K1030" i="3" s="1"/>
  <c r="BB1030" i="3"/>
  <c r="BA1030" i="3"/>
  <c r="AZ1030" i="3"/>
  <c r="AY1030" i="3"/>
  <c r="AX1030" i="3"/>
  <c r="BQ1030" i="3" s="1"/>
  <c r="AI1030" i="3"/>
  <c r="AH1030" i="3"/>
  <c r="I1030" i="3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T1028" i="3"/>
  <c r="BQ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I1028" i="3"/>
  <c r="AH1028" i="3"/>
  <c r="I1028" i="3" s="1"/>
  <c r="K1028" i="3"/>
  <c r="B1028" i="3"/>
  <c r="BX1027" i="3"/>
  <c r="BV1027" i="3"/>
  <c r="BT1027" i="3"/>
  <c r="BQ1027" i="3"/>
  <c r="BP1027" i="3"/>
  <c r="BO1027" i="3"/>
  <c r="BN1027" i="3"/>
  <c r="BM1027" i="3"/>
  <c r="BL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BK1027" i="3" s="1"/>
  <c r="AX1027" i="3"/>
  <c r="AI1027" i="3"/>
  <c r="AH1027" i="3"/>
  <c r="K1027" i="3"/>
  <c r="BU1027" i="3" s="1"/>
  <c r="I1027" i="3"/>
  <c r="BR1027" i="3" s="1"/>
  <c r="B1027" i="3"/>
  <c r="BX1026" i="3"/>
  <c r="BV1026" i="3"/>
  <c r="BU1026" i="3"/>
  <c r="BT1026" i="3"/>
  <c r="BS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BK1026" i="3" s="1"/>
  <c r="AX1026" i="3"/>
  <c r="AI1026" i="3"/>
  <c r="AH1026" i="3"/>
  <c r="BQ1026" i="3" s="1"/>
  <c r="K1026" i="3"/>
  <c r="B1026" i="3"/>
  <c r="BX1025" i="3"/>
  <c r="BV1025" i="3"/>
  <c r="BT1025" i="3"/>
  <c r="BR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BK1025" i="3" s="1"/>
  <c r="AX1025" i="3"/>
  <c r="BQ1025" i="3" s="1"/>
  <c r="AI1025" i="3"/>
  <c r="AH1025" i="3"/>
  <c r="I1025" i="3" s="1"/>
  <c r="B1025" i="3"/>
  <c r="BX1024" i="3"/>
  <c r="BV1024" i="3"/>
  <c r="BU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BK1024" i="3" s="1"/>
  <c r="AY1024" i="3"/>
  <c r="AX1024" i="3"/>
  <c r="AI1024" i="3"/>
  <c r="AH1024" i="3"/>
  <c r="K1024" i="3"/>
  <c r="I1024" i="3"/>
  <c r="BR1024" i="3" s="1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BK1023" i="3" s="1"/>
  <c r="AY1023" i="3"/>
  <c r="AX1023" i="3"/>
  <c r="BQ1023" i="3" s="1"/>
  <c r="AI1023" i="3"/>
  <c r="AH1023" i="3"/>
  <c r="I1023" i="3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K1022" i="3" s="1"/>
  <c r="BB1022" i="3"/>
  <c r="BA1022" i="3"/>
  <c r="AZ1022" i="3"/>
  <c r="AY1022" i="3"/>
  <c r="AX1022" i="3"/>
  <c r="BQ1022" i="3" s="1"/>
  <c r="AI1022" i="3"/>
  <c r="AH1022" i="3"/>
  <c r="I1022" i="3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I1021" i="3"/>
  <c r="AH1021" i="3"/>
  <c r="I1021" i="3" s="1"/>
  <c r="B1021" i="3"/>
  <c r="BX1020" i="3"/>
  <c r="BV1020" i="3"/>
  <c r="BT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BK1020" i="3" s="1"/>
  <c r="AX1020" i="3"/>
  <c r="AI1020" i="3"/>
  <c r="AH1020" i="3"/>
  <c r="I1020" i="3" s="1"/>
  <c r="K1020" i="3"/>
  <c r="B1020" i="3"/>
  <c r="BX1019" i="3"/>
  <c r="BV1019" i="3"/>
  <c r="BT1019" i="3"/>
  <c r="BQ1019" i="3"/>
  <c r="BP1019" i="3"/>
  <c r="BO1019" i="3"/>
  <c r="BN1019" i="3"/>
  <c r="BM1019" i="3"/>
  <c r="BL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BK1019" i="3" s="1"/>
  <c r="AX1019" i="3"/>
  <c r="AI1019" i="3"/>
  <c r="AH1019" i="3"/>
  <c r="K1019" i="3"/>
  <c r="BU1019" i="3" s="1"/>
  <c r="I1019" i="3"/>
  <c r="BR1019" i="3" s="1"/>
  <c r="B1019" i="3"/>
  <c r="BX1018" i="3"/>
  <c r="BV1018" i="3"/>
  <c r="BU1018" i="3"/>
  <c r="BT1018" i="3"/>
  <c r="BS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I1018" i="3"/>
  <c r="AH1018" i="3"/>
  <c r="K1018" i="3"/>
  <c r="B1018" i="3"/>
  <c r="BX1017" i="3"/>
  <c r="BV1017" i="3"/>
  <c r="BT1017" i="3"/>
  <c r="BR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I1017" i="3"/>
  <c r="AH1017" i="3"/>
  <c r="I1017" i="3" s="1"/>
  <c r="B1017" i="3"/>
  <c r="BX1016" i="3"/>
  <c r="BV1016" i="3"/>
  <c r="BU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K1016" i="3"/>
  <c r="I1016" i="3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BK1015" i="3" s="1"/>
  <c r="AY1015" i="3"/>
  <c r="AX1015" i="3"/>
  <c r="BQ1015" i="3" s="1"/>
  <c r="AI1015" i="3"/>
  <c r="AH1015" i="3"/>
  <c r="I1015" i="3"/>
  <c r="BR1015" i="3" s="1"/>
  <c r="B1015" i="3"/>
  <c r="BX1014" i="3"/>
  <c r="BV1014" i="3"/>
  <c r="BT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BQ1014" i="3" s="1"/>
  <c r="AI1014" i="3"/>
  <c r="AH1014" i="3"/>
  <c r="K1014" i="3"/>
  <c r="BU1014" i="3" s="1"/>
  <c r="I1014" i="3"/>
  <c r="B1014" i="3"/>
  <c r="BX1013" i="3"/>
  <c r="BV1013" i="3"/>
  <c r="BT1013" i="3"/>
  <c r="BR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I1013" i="3" s="1"/>
  <c r="B1013" i="3"/>
  <c r="BX1012" i="3"/>
  <c r="BV1012" i="3"/>
  <c r="BU1012" i="3"/>
  <c r="BT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K1012" i="3" s="1"/>
  <c r="BB1012" i="3"/>
  <c r="BA1012" i="3"/>
  <c r="AZ1012" i="3"/>
  <c r="AY1012" i="3"/>
  <c r="AX1012" i="3"/>
  <c r="AI1012" i="3"/>
  <c r="AH1012" i="3"/>
  <c r="I1012" i="3" s="1"/>
  <c r="BR1012" i="3" s="1"/>
  <c r="K1012" i="3"/>
  <c r="BS1012" i="3" s="1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K1011" i="3" s="1"/>
  <c r="AI1011" i="3"/>
  <c r="AH1011" i="3"/>
  <c r="I1011" i="3" s="1"/>
  <c r="B1011" i="3"/>
  <c r="BX1010" i="3"/>
  <c r="BV1010" i="3"/>
  <c r="BU1010" i="3"/>
  <c r="BT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BK1010" i="3" s="1"/>
  <c r="AX1010" i="3"/>
  <c r="AI1010" i="3"/>
  <c r="AH1010" i="3"/>
  <c r="I1010" i="3" s="1"/>
  <c r="K1010" i="3"/>
  <c r="BS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I1009" i="3" s="1"/>
  <c r="B1009" i="3"/>
  <c r="BX1008" i="3"/>
  <c r="BV1008" i="3"/>
  <c r="BT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K1008" i="3" s="1"/>
  <c r="AI1008" i="3"/>
  <c r="AH1008" i="3"/>
  <c r="I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BK1007" i="3" s="1"/>
  <c r="AY1007" i="3"/>
  <c r="AX1007" i="3"/>
  <c r="AI1007" i="3"/>
  <c r="AH1007" i="3"/>
  <c r="I1007" i="3" s="1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BQ1006" i="3" s="1"/>
  <c r="AI1006" i="3"/>
  <c r="AH1006" i="3"/>
  <c r="I1006" i="3"/>
  <c r="BR1006" i="3" s="1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I1005" i="3"/>
  <c r="BR1005" i="3" s="1"/>
  <c r="B1005" i="3"/>
  <c r="BX1004" i="3"/>
  <c r="BV1004" i="3"/>
  <c r="BT1004" i="3"/>
  <c r="BQ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BK1004" i="3" s="1"/>
  <c r="AX1004" i="3"/>
  <c r="AI1004" i="3"/>
  <c r="AH1004" i="3"/>
  <c r="K1004" i="3"/>
  <c r="I1004" i="3"/>
  <c r="BR1004" i="3" s="1"/>
  <c r="B1004" i="3"/>
  <c r="BX1003" i="3"/>
  <c r="BV1003" i="3"/>
  <c r="BT1003" i="3"/>
  <c r="BR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BQ1003" i="3" s="1"/>
  <c r="AI1003" i="3"/>
  <c r="AH1003" i="3"/>
  <c r="I1003" i="3" s="1"/>
  <c r="B1003" i="3"/>
  <c r="BX1002" i="3"/>
  <c r="BV1002" i="3"/>
  <c r="BU1002" i="3"/>
  <c r="BT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BK1002" i="3" s="1"/>
  <c r="AX1002" i="3"/>
  <c r="AI1002" i="3"/>
  <c r="AH1002" i="3"/>
  <c r="BQ1002" i="3" s="1"/>
  <c r="K1002" i="3"/>
  <c r="BS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BK1001" i="3" s="1"/>
  <c r="AY1001" i="3"/>
  <c r="AX1001" i="3"/>
  <c r="BQ1001" i="3" s="1"/>
  <c r="AI1001" i="3"/>
  <c r="AH1001" i="3"/>
  <c r="I1001" i="3" s="1"/>
  <c r="B1001" i="3"/>
  <c r="BX1000" i="3"/>
  <c r="BV1000" i="3"/>
  <c r="BU1000" i="3"/>
  <c r="BT1000" i="3"/>
  <c r="BS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K1000" i="3"/>
  <c r="I1000" i="3"/>
  <c r="BR1000" i="3" s="1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I999" i="3"/>
  <c r="AH999" i="3"/>
  <c r="I999" i="3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K998" i="3" s="1"/>
  <c r="BB998" i="3"/>
  <c r="BA998" i="3"/>
  <c r="AZ998" i="3"/>
  <c r="AY998" i="3"/>
  <c r="AX998" i="3"/>
  <c r="AI998" i="3"/>
  <c r="AH998" i="3"/>
  <c r="K998" i="3"/>
  <c r="I998" i="3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BK997" i="3" s="1"/>
  <c r="AY997" i="3"/>
  <c r="AX997" i="3"/>
  <c r="AI997" i="3"/>
  <c r="AH997" i="3"/>
  <c r="I997" i="3"/>
  <c r="BR997" i="3" s="1"/>
  <c r="B997" i="3"/>
  <c r="BX996" i="3"/>
  <c r="BV996" i="3"/>
  <c r="BT996" i="3"/>
  <c r="BQ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K996" i="3"/>
  <c r="I996" i="3"/>
  <c r="BR996" i="3" s="1"/>
  <c r="B996" i="3"/>
  <c r="BX995" i="3"/>
  <c r="BV995" i="3"/>
  <c r="BT995" i="3"/>
  <c r="BR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I995" i="3"/>
  <c r="AH995" i="3"/>
  <c r="I995" i="3" s="1"/>
  <c r="B995" i="3"/>
  <c r="BX994" i="3"/>
  <c r="BV994" i="3"/>
  <c r="BU994" i="3"/>
  <c r="BT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I994" i="3"/>
  <c r="AH994" i="3"/>
  <c r="BQ994" i="3" s="1"/>
  <c r="K994" i="3"/>
  <c r="BS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 s="1"/>
  <c r="B993" i="3"/>
  <c r="BX992" i="3"/>
  <c r="BV992" i="3"/>
  <c r="BU992" i="3"/>
  <c r="BT992" i="3"/>
  <c r="BS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K992" i="3" s="1"/>
  <c r="BB992" i="3"/>
  <c r="BA992" i="3"/>
  <c r="AZ992" i="3"/>
  <c r="AY992" i="3"/>
  <c r="AX992" i="3"/>
  <c r="AI992" i="3"/>
  <c r="AH992" i="3"/>
  <c r="K992" i="3"/>
  <c r="I992" i="3"/>
  <c r="BR992" i="3" s="1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I991" i="3"/>
  <c r="AH991" i="3"/>
  <c r="I991" i="3"/>
  <c r="B991" i="3"/>
  <c r="BX990" i="3"/>
  <c r="BV990" i="3"/>
  <c r="BT990" i="3"/>
  <c r="BS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BK990" i="3" s="1"/>
  <c r="AZ990" i="3"/>
  <c r="AY990" i="3"/>
  <c r="AX990" i="3"/>
  <c r="AI990" i="3"/>
  <c r="AH990" i="3"/>
  <c r="K990" i="3"/>
  <c r="I990" i="3"/>
  <c r="BL990" i="3" s="1"/>
  <c r="B990" i="3"/>
  <c r="BX989" i="3"/>
  <c r="BV989" i="3"/>
  <c r="BT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I989" i="3"/>
  <c r="BR989" i="3" s="1"/>
  <c r="B989" i="3"/>
  <c r="BX988" i="3"/>
  <c r="BV988" i="3"/>
  <c r="BT988" i="3"/>
  <c r="BQ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BK988" i="3" s="1"/>
  <c r="AX988" i="3"/>
  <c r="AI988" i="3"/>
  <c r="AH988" i="3"/>
  <c r="K988" i="3"/>
  <c r="I988" i="3"/>
  <c r="BR988" i="3" s="1"/>
  <c r="B988" i="3"/>
  <c r="BX987" i="3"/>
  <c r="BV987" i="3"/>
  <c r="BT987" i="3"/>
  <c r="BR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BK987" i="3" s="1"/>
  <c r="AX987" i="3"/>
  <c r="BQ987" i="3" s="1"/>
  <c r="AI987" i="3"/>
  <c r="AH987" i="3"/>
  <c r="I987" i="3" s="1"/>
  <c r="B987" i="3"/>
  <c r="BX986" i="3"/>
  <c r="BV986" i="3"/>
  <c r="BU986" i="3"/>
  <c r="BT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I986" i="3"/>
  <c r="AH986" i="3"/>
  <c r="BQ986" i="3" s="1"/>
  <c r="K986" i="3"/>
  <c r="BS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I985" i="3"/>
  <c r="AH985" i="3"/>
  <c r="I985" i="3" s="1"/>
  <c r="B985" i="3"/>
  <c r="BX984" i="3"/>
  <c r="BV984" i="3"/>
  <c r="BU984" i="3"/>
  <c r="BT984" i="3"/>
  <c r="BS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K984" i="3" s="1"/>
  <c r="BB984" i="3"/>
  <c r="BA984" i="3"/>
  <c r="AZ984" i="3"/>
  <c r="AY984" i="3"/>
  <c r="AX984" i="3"/>
  <c r="AI984" i="3"/>
  <c r="AH984" i="3"/>
  <c r="K984" i="3"/>
  <c r="I984" i="3"/>
  <c r="BR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BK983" i="3" s="1"/>
  <c r="AY983" i="3"/>
  <c r="AX983" i="3"/>
  <c r="AI983" i="3"/>
  <c r="AH983" i="3"/>
  <c r="I983" i="3"/>
  <c r="B983" i="3"/>
  <c r="BX982" i="3"/>
  <c r="BV982" i="3"/>
  <c r="BT982" i="3"/>
  <c r="BS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BK982" i="3" s="1"/>
  <c r="AZ982" i="3"/>
  <c r="AY982" i="3"/>
  <c r="AX982" i="3"/>
  <c r="AI982" i="3"/>
  <c r="AH982" i="3"/>
  <c r="K982" i="3"/>
  <c r="I982" i="3"/>
  <c r="BL982" i="3" s="1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I981" i="3"/>
  <c r="AH981" i="3"/>
  <c r="I981" i="3"/>
  <c r="BR981" i="3" s="1"/>
  <c r="B981" i="3"/>
  <c r="BX980" i="3"/>
  <c r="BV980" i="3"/>
  <c r="BT980" i="3"/>
  <c r="BQ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BK980" i="3" s="1"/>
  <c r="AX980" i="3"/>
  <c r="AI980" i="3"/>
  <c r="AH980" i="3"/>
  <c r="K980" i="3"/>
  <c r="I980" i="3"/>
  <c r="BR980" i="3" s="1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BQ979" i="3" s="1"/>
  <c r="AI979" i="3"/>
  <c r="AH979" i="3"/>
  <c r="I979" i="3" s="1"/>
  <c r="B979" i="3"/>
  <c r="BX978" i="3"/>
  <c r="BV978" i="3"/>
  <c r="BU978" i="3"/>
  <c r="BT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BK978" i="3" s="1"/>
  <c r="AX978" i="3"/>
  <c r="AI978" i="3"/>
  <c r="AH978" i="3"/>
  <c r="BQ978" i="3" s="1"/>
  <c r="K978" i="3"/>
  <c r="BS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BQ977" i="3" s="1"/>
  <c r="AI977" i="3"/>
  <c r="AH977" i="3"/>
  <c r="I977" i="3"/>
  <c r="B977" i="3"/>
  <c r="BX976" i="3"/>
  <c r="BV976" i="3"/>
  <c r="BU976" i="3"/>
  <c r="BT976" i="3"/>
  <c r="BS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I976" i="3"/>
  <c r="AH976" i="3"/>
  <c r="K976" i="3"/>
  <c r="I976" i="3"/>
  <c r="BR976" i="3" s="1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BK975" i="3" s="1"/>
  <c r="AY975" i="3"/>
  <c r="AX975" i="3"/>
  <c r="AI975" i="3"/>
  <c r="AH975" i="3"/>
  <c r="I975" i="3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K974" i="3" s="1"/>
  <c r="BB974" i="3"/>
  <c r="BA974" i="3"/>
  <c r="AZ974" i="3"/>
  <c r="AY974" i="3"/>
  <c r="AX974" i="3"/>
  <c r="AI974" i="3"/>
  <c r="AH974" i="3"/>
  <c r="K974" i="3"/>
  <c r="I974" i="3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/>
  <c r="BR973" i="3" s="1"/>
  <c r="B973" i="3"/>
  <c r="BX972" i="3"/>
  <c r="BV972" i="3"/>
  <c r="BT972" i="3"/>
  <c r="BQ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I972" i="3"/>
  <c r="AH972" i="3"/>
  <c r="K972" i="3"/>
  <c r="I972" i="3"/>
  <c r="BR972" i="3" s="1"/>
  <c r="B972" i="3"/>
  <c r="BX971" i="3"/>
  <c r="BV971" i="3"/>
  <c r="BT971" i="3"/>
  <c r="BR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BQ971" i="3" s="1"/>
  <c r="AI971" i="3"/>
  <c r="AH971" i="3"/>
  <c r="I971" i="3" s="1"/>
  <c r="B971" i="3"/>
  <c r="BX970" i="3"/>
  <c r="BV970" i="3"/>
  <c r="BU970" i="3"/>
  <c r="BT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BK970" i="3" s="1"/>
  <c r="AX970" i="3"/>
  <c r="AI970" i="3"/>
  <c r="AH970" i="3"/>
  <c r="BQ970" i="3" s="1"/>
  <c r="K970" i="3"/>
  <c r="BS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 s="1"/>
  <c r="B969" i="3"/>
  <c r="BX968" i="3"/>
  <c r="BV968" i="3"/>
  <c r="BU968" i="3"/>
  <c r="BT968" i="3"/>
  <c r="BS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I968" i="3"/>
  <c r="AH968" i="3"/>
  <c r="K968" i="3"/>
  <c r="I968" i="3"/>
  <c r="BR968" i="3" s="1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I967" i="3"/>
  <c r="AH967" i="3"/>
  <c r="I967" i="3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K966" i="3" s="1"/>
  <c r="BB966" i="3"/>
  <c r="BA966" i="3"/>
  <c r="AZ966" i="3"/>
  <c r="AY966" i="3"/>
  <c r="AX966" i="3"/>
  <c r="AI966" i="3"/>
  <c r="AH966" i="3"/>
  <c r="K966" i="3"/>
  <c r="I966" i="3"/>
  <c r="BL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I965" i="3"/>
  <c r="AH965" i="3"/>
  <c r="I965" i="3"/>
  <c r="BR965" i="3" s="1"/>
  <c r="B965" i="3"/>
  <c r="BX964" i="3"/>
  <c r="BV964" i="3"/>
  <c r="BT964" i="3"/>
  <c r="BQ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I964" i="3"/>
  <c r="AH964" i="3"/>
  <c r="K964" i="3"/>
  <c r="I964" i="3"/>
  <c r="BR964" i="3" s="1"/>
  <c r="B964" i="3"/>
  <c r="BX963" i="3"/>
  <c r="BV963" i="3"/>
  <c r="BT963" i="3"/>
  <c r="BR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I963" i="3"/>
  <c r="AH963" i="3"/>
  <c r="I963" i="3" s="1"/>
  <c r="B963" i="3"/>
  <c r="BX962" i="3"/>
  <c r="BV962" i="3"/>
  <c r="BU962" i="3"/>
  <c r="BT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I962" i="3"/>
  <c r="AH962" i="3"/>
  <c r="BQ962" i="3" s="1"/>
  <c r="K962" i="3"/>
  <c r="BS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BK961" i="3" s="1"/>
  <c r="AY961" i="3"/>
  <c r="AX961" i="3"/>
  <c r="AI961" i="3"/>
  <c r="AH961" i="3"/>
  <c r="I961" i="3" s="1"/>
  <c r="B961" i="3"/>
  <c r="BX960" i="3"/>
  <c r="BV960" i="3"/>
  <c r="BT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K960" i="3" s="1"/>
  <c r="BB960" i="3"/>
  <c r="BA960" i="3"/>
  <c r="AZ960" i="3"/>
  <c r="AY960" i="3"/>
  <c r="AX960" i="3"/>
  <c r="BQ960" i="3" s="1"/>
  <c r="AI960" i="3"/>
  <c r="AH960" i="3"/>
  <c r="I960" i="3"/>
  <c r="BR960" i="3" s="1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AZ959" i="3"/>
  <c r="BK959" i="3" s="1"/>
  <c r="AY959" i="3"/>
  <c r="AX959" i="3"/>
  <c r="AI959" i="3"/>
  <c r="AH959" i="3"/>
  <c r="I959" i="3"/>
  <c r="B959" i="3"/>
  <c r="BX958" i="3"/>
  <c r="BV958" i="3"/>
  <c r="BT958" i="3"/>
  <c r="BS958" i="3"/>
  <c r="BQ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BK958" i="3" s="1"/>
  <c r="AZ958" i="3"/>
  <c r="AY958" i="3"/>
  <c r="AX958" i="3"/>
  <c r="AI958" i="3"/>
  <c r="AH958" i="3"/>
  <c r="K958" i="3"/>
  <c r="I958" i="3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I957" i="3"/>
  <c r="BR957" i="3" s="1"/>
  <c r="B957" i="3"/>
  <c r="BX956" i="3"/>
  <c r="BV956" i="3"/>
  <c r="BT956" i="3"/>
  <c r="BQ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AI956" i="3"/>
  <c r="AH956" i="3"/>
  <c r="K956" i="3"/>
  <c r="I956" i="3"/>
  <c r="BR956" i="3" s="1"/>
  <c r="B956" i="3"/>
  <c r="BX955" i="3"/>
  <c r="BV955" i="3"/>
  <c r="BT955" i="3"/>
  <c r="BR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BQ955" i="3" s="1"/>
  <c r="AI955" i="3"/>
  <c r="AH955" i="3"/>
  <c r="I955" i="3" s="1"/>
  <c r="B955" i="3"/>
  <c r="BX954" i="3"/>
  <c r="BV954" i="3"/>
  <c r="BU954" i="3"/>
  <c r="BT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I954" i="3"/>
  <c r="AH954" i="3"/>
  <c r="I954" i="3" s="1"/>
  <c r="K954" i="3"/>
  <c r="BS954" i="3" s="1"/>
  <c r="B954" i="3"/>
  <c r="BX953" i="3"/>
  <c r="BV953" i="3"/>
  <c r="BT953" i="3"/>
  <c r="BR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BQ953" i="3" s="1"/>
  <c r="AI953" i="3"/>
  <c r="AH953" i="3"/>
  <c r="I953" i="3"/>
  <c r="B953" i="3"/>
  <c r="BX952" i="3"/>
  <c r="BV952" i="3"/>
  <c r="BU952" i="3"/>
  <c r="BT952" i="3"/>
  <c r="BS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K952" i="3" s="1"/>
  <c r="BB952" i="3"/>
  <c r="BA952" i="3"/>
  <c r="AZ952" i="3"/>
  <c r="AY952" i="3"/>
  <c r="AX952" i="3"/>
  <c r="AI952" i="3"/>
  <c r="AH952" i="3"/>
  <c r="K952" i="3"/>
  <c r="I952" i="3"/>
  <c r="BR952" i="3" s="1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AZ951" i="3"/>
  <c r="BK951" i="3" s="1"/>
  <c r="AY951" i="3"/>
  <c r="AX951" i="3"/>
  <c r="AI951" i="3"/>
  <c r="AH951" i="3"/>
  <c r="I951" i="3"/>
  <c r="B951" i="3"/>
  <c r="BX950" i="3"/>
  <c r="BV950" i="3"/>
  <c r="BT950" i="3"/>
  <c r="BS950" i="3"/>
  <c r="BQ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BK950" i="3" s="1"/>
  <c r="AZ950" i="3"/>
  <c r="AY950" i="3"/>
  <c r="AX950" i="3"/>
  <c r="AI950" i="3"/>
  <c r="AH950" i="3"/>
  <c r="K950" i="3"/>
  <c r="I950" i="3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/>
  <c r="BR949" i="3" s="1"/>
  <c r="B949" i="3"/>
  <c r="BX948" i="3"/>
  <c r="BV948" i="3"/>
  <c r="BT948" i="3"/>
  <c r="BQ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BK948" i="3" s="1"/>
  <c r="AX948" i="3"/>
  <c r="AI948" i="3"/>
  <c r="AH948" i="3"/>
  <c r="K948" i="3"/>
  <c r="I948" i="3"/>
  <c r="BR948" i="3" s="1"/>
  <c r="B948" i="3"/>
  <c r="BX947" i="3"/>
  <c r="BV947" i="3"/>
  <c r="BT947" i="3"/>
  <c r="BR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U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I946" i="3"/>
  <c r="AH946" i="3"/>
  <c r="I946" i="3" s="1"/>
  <c r="K946" i="3"/>
  <c r="BS946" i="3" s="1"/>
  <c r="B946" i="3"/>
  <c r="BX945" i="3"/>
  <c r="BV945" i="3"/>
  <c r="BT945" i="3"/>
  <c r="BR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BQ945" i="3" s="1"/>
  <c r="AI945" i="3"/>
  <c r="AH945" i="3"/>
  <c r="I945" i="3"/>
  <c r="B945" i="3"/>
  <c r="BX944" i="3"/>
  <c r="BV944" i="3"/>
  <c r="BU944" i="3"/>
  <c r="BT944" i="3"/>
  <c r="BS944" i="3"/>
  <c r="BQ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K944" i="3" s="1"/>
  <c r="BB944" i="3"/>
  <c r="BA944" i="3"/>
  <c r="AZ944" i="3"/>
  <c r="AY944" i="3"/>
  <c r="AX944" i="3"/>
  <c r="AI944" i="3"/>
  <c r="AH944" i="3"/>
  <c r="K944" i="3"/>
  <c r="I944" i="3"/>
  <c r="BR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BK943" i="3" s="1"/>
  <c r="AY943" i="3"/>
  <c r="AX943" i="3"/>
  <c r="AI943" i="3"/>
  <c r="AH943" i="3"/>
  <c r="I943" i="3"/>
  <c r="B943" i="3"/>
  <c r="BX942" i="3"/>
  <c r="BV942" i="3"/>
  <c r="BT942" i="3"/>
  <c r="BS942" i="3"/>
  <c r="BQ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BK942" i="3" s="1"/>
  <c r="AZ942" i="3"/>
  <c r="AY942" i="3"/>
  <c r="AX942" i="3"/>
  <c r="AI942" i="3"/>
  <c r="AH942" i="3"/>
  <c r="K942" i="3"/>
  <c r="I942" i="3"/>
  <c r="B942" i="3"/>
  <c r="BX941" i="3"/>
  <c r="BV941" i="3"/>
  <c r="BT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I941" i="3"/>
  <c r="AH941" i="3"/>
  <c r="I941" i="3"/>
  <c r="BR941" i="3" s="1"/>
  <c r="B941" i="3"/>
  <c r="BX940" i="3"/>
  <c r="BV940" i="3"/>
  <c r="BT940" i="3"/>
  <c r="BQ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BK940" i="3" s="1"/>
  <c r="AX940" i="3"/>
  <c r="AI940" i="3"/>
  <c r="AH940" i="3"/>
  <c r="K940" i="3"/>
  <c r="I940" i="3"/>
  <c r="BR940" i="3" s="1"/>
  <c r="B940" i="3"/>
  <c r="BX939" i="3"/>
  <c r="BV939" i="3"/>
  <c r="BT939" i="3"/>
  <c r="BR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939" i="3"/>
  <c r="BX938" i="3"/>
  <c r="BV938" i="3"/>
  <c r="BU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I938" i="3"/>
  <c r="AH938" i="3"/>
  <c r="I938" i="3" s="1"/>
  <c r="K938" i="3"/>
  <c r="BS938" i="3" s="1"/>
  <c r="B938" i="3"/>
  <c r="BX937" i="3"/>
  <c r="BV937" i="3"/>
  <c r="BT937" i="3"/>
  <c r="BR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BK937" i="3" s="1"/>
  <c r="AX937" i="3"/>
  <c r="BQ937" i="3" s="1"/>
  <c r="AI937" i="3"/>
  <c r="AH937" i="3"/>
  <c r="I937" i="3"/>
  <c r="B937" i="3"/>
  <c r="BX936" i="3"/>
  <c r="BV936" i="3"/>
  <c r="BU936" i="3"/>
  <c r="BT936" i="3"/>
  <c r="BS936" i="3"/>
  <c r="BQ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K936" i="3" s="1"/>
  <c r="BB936" i="3"/>
  <c r="BA936" i="3"/>
  <c r="AZ936" i="3"/>
  <c r="AY936" i="3"/>
  <c r="AX936" i="3"/>
  <c r="AI936" i="3"/>
  <c r="AH936" i="3"/>
  <c r="K936" i="3"/>
  <c r="I936" i="3"/>
  <c r="BR936" i="3" s="1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A935" i="3"/>
  <c r="AZ935" i="3"/>
  <c r="BK935" i="3" s="1"/>
  <c r="AY935" i="3"/>
  <c r="AX935" i="3"/>
  <c r="AI935" i="3"/>
  <c r="AH935" i="3"/>
  <c r="I935" i="3"/>
  <c r="B935" i="3"/>
  <c r="BX934" i="3"/>
  <c r="BV934" i="3"/>
  <c r="BT934" i="3"/>
  <c r="BS934" i="3"/>
  <c r="BQ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BK934" i="3" s="1"/>
  <c r="AZ934" i="3"/>
  <c r="AY934" i="3"/>
  <c r="AX934" i="3"/>
  <c r="AI934" i="3"/>
  <c r="AH934" i="3"/>
  <c r="K934" i="3"/>
  <c r="I934" i="3"/>
  <c r="B934" i="3"/>
  <c r="BX933" i="3"/>
  <c r="BV933" i="3"/>
  <c r="BT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I933" i="3"/>
  <c r="AH933" i="3"/>
  <c r="I933" i="3"/>
  <c r="BR933" i="3" s="1"/>
  <c r="B933" i="3"/>
  <c r="BX932" i="3"/>
  <c r="BV932" i="3"/>
  <c r="BT932" i="3"/>
  <c r="BQ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BK932" i="3" s="1"/>
  <c r="AX932" i="3"/>
  <c r="AI932" i="3"/>
  <c r="AH932" i="3"/>
  <c r="K932" i="3"/>
  <c r="I932" i="3"/>
  <c r="BR932" i="3" s="1"/>
  <c r="B932" i="3"/>
  <c r="BX931" i="3"/>
  <c r="BV931" i="3"/>
  <c r="BT931" i="3"/>
  <c r="BR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I931" i="3"/>
  <c r="AH931" i="3"/>
  <c r="I931" i="3" s="1"/>
  <c r="B931" i="3"/>
  <c r="BX930" i="3"/>
  <c r="BV930" i="3"/>
  <c r="BU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I930" i="3"/>
  <c r="AH930" i="3"/>
  <c r="I930" i="3" s="1"/>
  <c r="K930" i="3"/>
  <c r="BS930" i="3" s="1"/>
  <c r="B930" i="3"/>
  <c r="BX929" i="3"/>
  <c r="BV929" i="3"/>
  <c r="BT929" i="3"/>
  <c r="BR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BK929" i="3" s="1"/>
  <c r="AX929" i="3"/>
  <c r="BQ929" i="3" s="1"/>
  <c r="AI929" i="3"/>
  <c r="AH929" i="3"/>
  <c r="I929" i="3"/>
  <c r="B929" i="3"/>
  <c r="BX928" i="3"/>
  <c r="BV928" i="3"/>
  <c r="BU928" i="3"/>
  <c r="BT928" i="3"/>
  <c r="BS928" i="3"/>
  <c r="BQ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K928" i="3" s="1"/>
  <c r="BB928" i="3"/>
  <c r="BA928" i="3"/>
  <c r="AZ928" i="3"/>
  <c r="AY928" i="3"/>
  <c r="AX928" i="3"/>
  <c r="AI928" i="3"/>
  <c r="AH928" i="3"/>
  <c r="K928" i="3"/>
  <c r="I928" i="3"/>
  <c r="BR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AZ927" i="3"/>
  <c r="BK927" i="3" s="1"/>
  <c r="AY927" i="3"/>
  <c r="AX927" i="3"/>
  <c r="AI927" i="3"/>
  <c r="AH927" i="3"/>
  <c r="I927" i="3"/>
  <c r="B927" i="3"/>
  <c r="BX926" i="3"/>
  <c r="BV926" i="3"/>
  <c r="BT926" i="3"/>
  <c r="BS926" i="3"/>
  <c r="BQ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BK926" i="3" s="1"/>
  <c r="AZ926" i="3"/>
  <c r="AY926" i="3"/>
  <c r="AX926" i="3"/>
  <c r="AI926" i="3"/>
  <c r="AH926" i="3"/>
  <c r="K926" i="3"/>
  <c r="I926" i="3"/>
  <c r="BL926" i="3" s="1"/>
  <c r="B926" i="3"/>
  <c r="BX925" i="3"/>
  <c r="BV925" i="3"/>
  <c r="BT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I925" i="3"/>
  <c r="AH925" i="3"/>
  <c r="I925" i="3"/>
  <c r="BR925" i="3" s="1"/>
  <c r="B925" i="3"/>
  <c r="BX924" i="3"/>
  <c r="BV924" i="3"/>
  <c r="BT924" i="3"/>
  <c r="BQ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BK924" i="3" s="1"/>
  <c r="AX924" i="3"/>
  <c r="AI924" i="3"/>
  <c r="AH924" i="3"/>
  <c r="K924" i="3"/>
  <c r="I924" i="3"/>
  <c r="BR924" i="3" s="1"/>
  <c r="B924" i="3"/>
  <c r="BX923" i="3"/>
  <c r="BV923" i="3"/>
  <c r="BT923" i="3"/>
  <c r="BR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923" i="3"/>
  <c r="BX922" i="3"/>
  <c r="BV922" i="3"/>
  <c r="BU922" i="3"/>
  <c r="BT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I922" i="3"/>
  <c r="AH922" i="3"/>
  <c r="I922" i="3" s="1"/>
  <c r="K922" i="3"/>
  <c r="BS922" i="3" s="1"/>
  <c r="B922" i="3"/>
  <c r="BX921" i="3"/>
  <c r="BV921" i="3"/>
  <c r="BT921" i="3"/>
  <c r="BR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921" i="3"/>
  <c r="BX920" i="3"/>
  <c r="BV920" i="3"/>
  <c r="BU920" i="3"/>
  <c r="BT920" i="3"/>
  <c r="BS920" i="3"/>
  <c r="BQ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K920" i="3" s="1"/>
  <c r="BB920" i="3"/>
  <c r="BA920" i="3"/>
  <c r="AZ920" i="3"/>
  <c r="AY920" i="3"/>
  <c r="AX920" i="3"/>
  <c r="AI920" i="3"/>
  <c r="AH920" i="3"/>
  <c r="K920" i="3"/>
  <c r="I920" i="3"/>
  <c r="BR920" i="3" s="1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A919" i="3"/>
  <c r="AZ919" i="3"/>
  <c r="BK919" i="3" s="1"/>
  <c r="AY919" i="3"/>
  <c r="AX919" i="3"/>
  <c r="AI919" i="3"/>
  <c r="AH919" i="3"/>
  <c r="I919" i="3"/>
  <c r="B919" i="3"/>
  <c r="BX918" i="3"/>
  <c r="BV918" i="3"/>
  <c r="BT918" i="3"/>
  <c r="BS918" i="3"/>
  <c r="BQ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BK918" i="3" s="1"/>
  <c r="AZ918" i="3"/>
  <c r="AY918" i="3"/>
  <c r="AX918" i="3"/>
  <c r="AI918" i="3"/>
  <c r="AH918" i="3"/>
  <c r="K918" i="3"/>
  <c r="I918" i="3"/>
  <c r="BL918" i="3" s="1"/>
  <c r="B918" i="3"/>
  <c r="BX917" i="3"/>
  <c r="BV917" i="3"/>
  <c r="BT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I917" i="3"/>
  <c r="AH917" i="3"/>
  <c r="I917" i="3"/>
  <c r="BR917" i="3" s="1"/>
  <c r="B917" i="3"/>
  <c r="BX916" i="3"/>
  <c r="BV916" i="3"/>
  <c r="BT916" i="3"/>
  <c r="BQ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BK916" i="3" s="1"/>
  <c r="AX916" i="3"/>
  <c r="AI916" i="3"/>
  <c r="AH916" i="3"/>
  <c r="I916" i="3" s="1"/>
  <c r="K916" i="3"/>
  <c r="B916" i="3"/>
  <c r="BX915" i="3"/>
  <c r="BV915" i="3"/>
  <c r="BT915" i="3"/>
  <c r="BR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I915" i="3" s="1"/>
  <c r="B915" i="3"/>
  <c r="BX914" i="3"/>
  <c r="BV914" i="3"/>
  <c r="BU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BK914" i="3" s="1"/>
  <c r="AX914" i="3"/>
  <c r="AI914" i="3"/>
  <c r="AH914" i="3"/>
  <c r="I914" i="3" s="1"/>
  <c r="K914" i="3"/>
  <c r="BS914" i="3" s="1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BK913" i="3" s="1"/>
  <c r="AX913" i="3"/>
  <c r="BQ913" i="3" s="1"/>
  <c r="AI913" i="3"/>
  <c r="AH913" i="3"/>
  <c r="I913" i="3" s="1"/>
  <c r="B913" i="3"/>
  <c r="BX912" i="3"/>
  <c r="BV912" i="3"/>
  <c r="BU912" i="3"/>
  <c r="BT912" i="3"/>
  <c r="BS912" i="3"/>
  <c r="BQ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I912" i="3"/>
  <c r="AH912" i="3"/>
  <c r="K912" i="3"/>
  <c r="I912" i="3"/>
  <c r="BR912" i="3" s="1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/>
  <c r="B911" i="3"/>
  <c r="BX910" i="3"/>
  <c r="BV910" i="3"/>
  <c r="BT910" i="3"/>
  <c r="BS910" i="3"/>
  <c r="BQ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K910" i="3" s="1"/>
  <c r="BB910" i="3"/>
  <c r="BA910" i="3"/>
  <c r="AZ910" i="3"/>
  <c r="AY910" i="3"/>
  <c r="AX910" i="3"/>
  <c r="AI910" i="3"/>
  <c r="AH910" i="3"/>
  <c r="K910" i="3"/>
  <c r="I910" i="3"/>
  <c r="BL910" i="3" s="1"/>
  <c r="B910" i="3"/>
  <c r="BX909" i="3"/>
  <c r="BV909" i="3"/>
  <c r="BT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BQ909" i="3" s="1"/>
  <c r="AI909" i="3"/>
  <c r="AH909" i="3"/>
  <c r="I909" i="3"/>
  <c r="BR909" i="3" s="1"/>
  <c r="B909" i="3"/>
  <c r="BX908" i="3"/>
  <c r="BV908" i="3"/>
  <c r="BT908" i="3"/>
  <c r="BQ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K908" i="3" s="1"/>
  <c r="BB908" i="3"/>
  <c r="BA908" i="3"/>
  <c r="AZ908" i="3"/>
  <c r="AY908" i="3"/>
  <c r="AX908" i="3"/>
  <c r="AI908" i="3"/>
  <c r="AH908" i="3"/>
  <c r="I908" i="3" s="1"/>
  <c r="K908" i="3"/>
  <c r="BS908" i="3" s="1"/>
  <c r="B908" i="3"/>
  <c r="BX907" i="3"/>
  <c r="BV907" i="3"/>
  <c r="BT907" i="3"/>
  <c r="BR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/>
  <c r="B907" i="3"/>
  <c r="BX906" i="3"/>
  <c r="BV906" i="3"/>
  <c r="BT906" i="3"/>
  <c r="BQ906" i="3"/>
  <c r="BP906" i="3"/>
  <c r="BO906" i="3"/>
  <c r="BN906" i="3"/>
  <c r="BM906" i="3"/>
  <c r="BL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I906" i="3"/>
  <c r="AH906" i="3"/>
  <c r="I906" i="3" s="1"/>
  <c r="BR906" i="3" s="1"/>
  <c r="K906" i="3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BK905" i="3" s="1"/>
  <c r="AX905" i="3"/>
  <c r="AI905" i="3"/>
  <c r="AH905" i="3"/>
  <c r="I905" i="3"/>
  <c r="B905" i="3"/>
  <c r="BX904" i="3"/>
  <c r="BV904" i="3"/>
  <c r="BU904" i="3"/>
  <c r="BT904" i="3"/>
  <c r="BQ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I904" i="3"/>
  <c r="AH904" i="3"/>
  <c r="K904" i="3"/>
  <c r="I904" i="3"/>
  <c r="B904" i="3"/>
  <c r="BX903" i="3"/>
  <c r="BV903" i="3"/>
  <c r="BT903" i="3"/>
  <c r="BR903" i="3"/>
  <c r="BQ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BK903" i="3" s="1"/>
  <c r="AY903" i="3"/>
  <c r="AX903" i="3"/>
  <c r="AI903" i="3"/>
  <c r="AH903" i="3"/>
  <c r="I903" i="3" s="1"/>
  <c r="BL903" i="3" s="1"/>
  <c r="K903" i="3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K902" i="3" s="1"/>
  <c r="BB902" i="3"/>
  <c r="BA902" i="3"/>
  <c r="AZ902" i="3"/>
  <c r="AY902" i="3"/>
  <c r="AX902" i="3"/>
  <c r="BQ902" i="3" s="1"/>
  <c r="AI902" i="3"/>
  <c r="AH902" i="3"/>
  <c r="I902" i="3" s="1"/>
  <c r="BR902" i="3" s="1"/>
  <c r="B902" i="3"/>
  <c r="BX901" i="3"/>
  <c r="BV901" i="3"/>
  <c r="BT901" i="3"/>
  <c r="BR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BK901" i="3" s="1"/>
  <c r="AX901" i="3"/>
  <c r="AI901" i="3"/>
  <c r="AH901" i="3"/>
  <c r="I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I900" i="3"/>
  <c r="AH900" i="3"/>
  <c r="I900" i="3" s="1"/>
  <c r="K900" i="3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K899" i="3" s="1"/>
  <c r="BB899" i="3"/>
  <c r="BA899" i="3"/>
  <c r="AZ899" i="3"/>
  <c r="AY899" i="3"/>
  <c r="AX899" i="3"/>
  <c r="BQ899" i="3" s="1"/>
  <c r="AI899" i="3"/>
  <c r="AH899" i="3"/>
  <c r="I899" i="3"/>
  <c r="BR899" i="3" s="1"/>
  <c r="B899" i="3"/>
  <c r="BX898" i="3"/>
  <c r="BV898" i="3"/>
  <c r="BT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BK898" i="3" s="1"/>
  <c r="AX898" i="3"/>
  <c r="AI898" i="3"/>
  <c r="AH898" i="3"/>
  <c r="I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K897" i="3" s="1"/>
  <c r="BB897" i="3"/>
  <c r="BA897" i="3"/>
  <c r="AZ897" i="3"/>
  <c r="AY897" i="3"/>
  <c r="AX897" i="3"/>
  <c r="AI897" i="3"/>
  <c r="AH897" i="3"/>
  <c r="K897" i="3"/>
  <c r="BS897" i="3" s="1"/>
  <c r="B897" i="3"/>
  <c r="BX896" i="3"/>
  <c r="BV896" i="3"/>
  <c r="BT896" i="3"/>
  <c r="BQ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I896" i="3"/>
  <c r="AH896" i="3"/>
  <c r="K896" i="3"/>
  <c r="I896" i="3"/>
  <c r="BR896" i="3" s="1"/>
  <c r="B896" i="3"/>
  <c r="BX895" i="3"/>
  <c r="BV895" i="3"/>
  <c r="BT895" i="3"/>
  <c r="BQ895" i="3"/>
  <c r="BP895" i="3"/>
  <c r="BO895" i="3"/>
  <c r="BN895" i="3"/>
  <c r="BM895" i="3"/>
  <c r="BL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K895" i="3"/>
  <c r="I895" i="3"/>
  <c r="BR895" i="3" s="1"/>
  <c r="B895" i="3"/>
  <c r="BX894" i="3"/>
  <c r="BV894" i="3"/>
  <c r="BT894" i="3"/>
  <c r="BR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BK894" i="3" s="1"/>
  <c r="AX894" i="3"/>
  <c r="BQ894" i="3" s="1"/>
  <c r="AI894" i="3"/>
  <c r="AH894" i="3"/>
  <c r="I894" i="3" s="1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I893" i="3"/>
  <c r="AH893" i="3"/>
  <c r="I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I892" i="3"/>
  <c r="AH892" i="3"/>
  <c r="BQ892" i="3" s="1"/>
  <c r="K892" i="3"/>
  <c r="I892" i="3"/>
  <c r="BL892" i="3" s="1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K891" i="3" s="1"/>
  <c r="BB891" i="3"/>
  <c r="BA891" i="3"/>
  <c r="AZ891" i="3"/>
  <c r="AY891" i="3"/>
  <c r="AX891" i="3"/>
  <c r="BQ891" i="3" s="1"/>
  <c r="AI891" i="3"/>
  <c r="AH891" i="3"/>
  <c r="I891" i="3"/>
  <c r="BR891" i="3" s="1"/>
  <c r="B891" i="3"/>
  <c r="BX890" i="3"/>
  <c r="BV890" i="3"/>
  <c r="BT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BK890" i="3" s="1"/>
  <c r="AX890" i="3"/>
  <c r="AI890" i="3"/>
  <c r="AH890" i="3"/>
  <c r="I890" i="3"/>
  <c r="B890" i="3"/>
  <c r="BX889" i="3"/>
  <c r="BV889" i="3"/>
  <c r="BT889" i="3"/>
  <c r="BR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BK889" i="3" s="1"/>
  <c r="AZ889" i="3"/>
  <c r="AY889" i="3"/>
  <c r="AX889" i="3"/>
  <c r="AI889" i="3"/>
  <c r="AH889" i="3"/>
  <c r="I889" i="3" s="1"/>
  <c r="B889" i="3"/>
  <c r="BX888" i="3"/>
  <c r="BV888" i="3"/>
  <c r="BT888" i="3"/>
  <c r="BQ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I888" i="3"/>
  <c r="AH888" i="3"/>
  <c r="K888" i="3"/>
  <c r="BU888" i="3" s="1"/>
  <c r="I888" i="3"/>
  <c r="BR888" i="3" s="1"/>
  <c r="B888" i="3"/>
  <c r="BX887" i="3"/>
  <c r="BV887" i="3"/>
  <c r="BT887" i="3"/>
  <c r="BQ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K887" i="3"/>
  <c r="I887" i="3"/>
  <c r="B887" i="3"/>
  <c r="BX886" i="3"/>
  <c r="BV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BK886" i="3" s="1"/>
  <c r="AX886" i="3"/>
  <c r="AI886" i="3"/>
  <c r="AH886" i="3"/>
  <c r="I886" i="3" s="1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I885" i="3"/>
  <c r="AH885" i="3"/>
  <c r="I885" i="3" s="1"/>
  <c r="B885" i="3"/>
  <c r="BX884" i="3"/>
  <c r="BV884" i="3"/>
  <c r="BT884" i="3"/>
  <c r="BR884" i="3"/>
  <c r="BQ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I884" i="3"/>
  <c r="AH884" i="3"/>
  <c r="K884" i="3"/>
  <c r="I884" i="3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BQ883" i="3" s="1"/>
  <c r="AI883" i="3"/>
  <c r="AH883" i="3"/>
  <c r="I883" i="3"/>
  <c r="BR883" i="3" s="1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BK882" i="3" s="1"/>
  <c r="AY882" i="3"/>
  <c r="AX882" i="3"/>
  <c r="AI882" i="3"/>
  <c r="AH882" i="3"/>
  <c r="I882" i="3"/>
  <c r="B882" i="3"/>
  <c r="BX881" i="3"/>
  <c r="BV881" i="3"/>
  <c r="BT881" i="3"/>
  <c r="BR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BK881" i="3" s="1"/>
  <c r="AZ881" i="3"/>
  <c r="AY881" i="3"/>
  <c r="AX881" i="3"/>
  <c r="AI881" i="3"/>
  <c r="AH881" i="3"/>
  <c r="I881" i="3" s="1"/>
  <c r="B881" i="3"/>
  <c r="BX880" i="3"/>
  <c r="BV880" i="3"/>
  <c r="BU880" i="3"/>
  <c r="BT880" i="3"/>
  <c r="BP880" i="3"/>
  <c r="BO880" i="3"/>
  <c r="BN880" i="3"/>
  <c r="BM880" i="3"/>
  <c r="BL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K880" i="3" s="1"/>
  <c r="AI880" i="3"/>
  <c r="AH880" i="3"/>
  <c r="I880" i="3"/>
  <c r="BR880" i="3" s="1"/>
  <c r="B880" i="3"/>
  <c r="BX879" i="3"/>
  <c r="BV879" i="3"/>
  <c r="BT879" i="3"/>
  <c r="BQ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K879" i="3"/>
  <c r="I879" i="3"/>
  <c r="B879" i="3"/>
  <c r="BX878" i="3"/>
  <c r="BV878" i="3"/>
  <c r="BT878" i="3"/>
  <c r="BR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BK878" i="3" s="1"/>
  <c r="AX878" i="3"/>
  <c r="AI878" i="3"/>
  <c r="AH878" i="3"/>
  <c r="I878" i="3" s="1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BK877" i="3" s="1"/>
  <c r="AX877" i="3"/>
  <c r="AI877" i="3"/>
  <c r="AH877" i="3"/>
  <c r="I877" i="3" s="1"/>
  <c r="B877" i="3"/>
  <c r="BX876" i="3"/>
  <c r="BV876" i="3"/>
  <c r="BT876" i="3"/>
  <c r="BQ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BK876" i="3" s="1"/>
  <c r="AY876" i="3"/>
  <c r="AX876" i="3"/>
  <c r="AI876" i="3"/>
  <c r="AH876" i="3"/>
  <c r="I876" i="3" s="1"/>
  <c r="BL876" i="3" s="1"/>
  <c r="K876" i="3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BQ875" i="3" s="1"/>
  <c r="AI875" i="3"/>
  <c r="AH875" i="3"/>
  <c r="I875" i="3"/>
  <c r="BR875" i="3" s="1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K874" i="3" s="1"/>
  <c r="BB874" i="3"/>
  <c r="BA874" i="3"/>
  <c r="AZ874" i="3"/>
  <c r="AY874" i="3"/>
  <c r="AX874" i="3"/>
  <c r="AI874" i="3"/>
  <c r="AH874" i="3"/>
  <c r="I874" i="3"/>
  <c r="B874" i="3"/>
  <c r="BX873" i="3"/>
  <c r="BV873" i="3"/>
  <c r="BT873" i="3"/>
  <c r="BR873" i="3"/>
  <c r="BQ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K873" i="3" s="1"/>
  <c r="BB873" i="3"/>
  <c r="BA873" i="3"/>
  <c r="AZ873" i="3"/>
  <c r="AY873" i="3"/>
  <c r="AX873" i="3"/>
  <c r="AI873" i="3"/>
  <c r="AH873" i="3"/>
  <c r="I873" i="3" s="1"/>
  <c r="K873" i="3"/>
  <c r="BS873" i="3" s="1"/>
  <c r="B873" i="3"/>
  <c r="BX872" i="3"/>
  <c r="BV872" i="3"/>
  <c r="BT872" i="3"/>
  <c r="BP872" i="3"/>
  <c r="BO872" i="3"/>
  <c r="BN872" i="3"/>
  <c r="BM872" i="3"/>
  <c r="BL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K872" i="3" s="1"/>
  <c r="AI872" i="3"/>
  <c r="AH872" i="3"/>
  <c r="I872" i="3"/>
  <c r="BR872" i="3" s="1"/>
  <c r="B872" i="3"/>
  <c r="BX871" i="3"/>
  <c r="BV871" i="3"/>
  <c r="BT871" i="3"/>
  <c r="BQ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K871" i="3"/>
  <c r="I871" i="3"/>
  <c r="BR871" i="3" s="1"/>
  <c r="B871" i="3"/>
  <c r="BX870" i="3"/>
  <c r="BV870" i="3"/>
  <c r="BT870" i="3"/>
  <c r="BR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K870" i="3" s="1"/>
  <c r="BA870" i="3"/>
  <c r="AZ870" i="3"/>
  <c r="AY870" i="3"/>
  <c r="AX870" i="3"/>
  <c r="AI870" i="3"/>
  <c r="AH870" i="3"/>
  <c r="I870" i="3" s="1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I869" i="3"/>
  <c r="AH869" i="3"/>
  <c r="I869" i="3" s="1"/>
  <c r="BR869" i="3" s="1"/>
  <c r="B869" i="3"/>
  <c r="BX868" i="3"/>
  <c r="BV868" i="3"/>
  <c r="BT868" i="3"/>
  <c r="BQ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I868" i="3"/>
  <c r="AH868" i="3"/>
  <c r="K868" i="3"/>
  <c r="I868" i="3"/>
  <c r="BL868" i="3" s="1"/>
  <c r="B868" i="3"/>
  <c r="BX867" i="3"/>
  <c r="BV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BK867" i="3" s="1"/>
  <c r="AY867" i="3"/>
  <c r="AX867" i="3"/>
  <c r="BQ867" i="3" s="1"/>
  <c r="AI867" i="3"/>
  <c r="AH867" i="3"/>
  <c r="I867" i="3"/>
  <c r="BR867" i="3" s="1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K866" i="3" s="1"/>
  <c r="BB866" i="3"/>
  <c r="BA866" i="3"/>
  <c r="AZ866" i="3"/>
  <c r="AY866" i="3"/>
  <c r="AX866" i="3"/>
  <c r="AI866" i="3"/>
  <c r="AH866" i="3"/>
  <c r="I866" i="3"/>
  <c r="B866" i="3"/>
  <c r="BX865" i="3"/>
  <c r="BV865" i="3"/>
  <c r="BT865" i="3"/>
  <c r="BR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BK865" i="3" s="1"/>
  <c r="AZ865" i="3"/>
  <c r="AY865" i="3"/>
  <c r="AX865" i="3"/>
  <c r="AI865" i="3"/>
  <c r="AH865" i="3"/>
  <c r="I865" i="3" s="1"/>
  <c r="BL865" i="3" s="1"/>
  <c r="K865" i="3"/>
  <c r="BS865" i="3" s="1"/>
  <c r="B865" i="3"/>
  <c r="BX864" i="3"/>
  <c r="BV864" i="3"/>
  <c r="BT864" i="3"/>
  <c r="BQ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K864" i="3" s="1"/>
  <c r="AI864" i="3"/>
  <c r="AH864" i="3"/>
  <c r="I864" i="3"/>
  <c r="BR864" i="3" s="1"/>
  <c r="B864" i="3"/>
  <c r="BX863" i="3"/>
  <c r="BV863" i="3"/>
  <c r="BT863" i="3"/>
  <c r="BQ863" i="3"/>
  <c r="BP863" i="3"/>
  <c r="BO863" i="3"/>
  <c r="BN863" i="3"/>
  <c r="BM863" i="3"/>
  <c r="BL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K863" i="3"/>
  <c r="I863" i="3"/>
  <c r="BR863" i="3" s="1"/>
  <c r="B863" i="3"/>
  <c r="BX862" i="3"/>
  <c r="BV862" i="3"/>
  <c r="BT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K862" i="3" s="1"/>
  <c r="BB862" i="3"/>
  <c r="BA862" i="3"/>
  <c r="AZ862" i="3"/>
  <c r="AY862" i="3"/>
  <c r="AX862" i="3"/>
  <c r="AI862" i="3"/>
  <c r="AH862" i="3"/>
  <c r="I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I861" i="3"/>
  <c r="AH861" i="3"/>
  <c r="I861" i="3" s="1"/>
  <c r="BR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I860" i="3"/>
  <c r="AH860" i="3"/>
  <c r="BQ860" i="3" s="1"/>
  <c r="K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BK859" i="3" s="1"/>
  <c r="AY859" i="3"/>
  <c r="AX859" i="3"/>
  <c r="BQ859" i="3" s="1"/>
  <c r="AI859" i="3"/>
  <c r="AH859" i="3"/>
  <c r="I859" i="3"/>
  <c r="BR859" i="3" s="1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K858" i="3" s="1"/>
  <c r="BB858" i="3"/>
  <c r="BA858" i="3"/>
  <c r="AZ858" i="3"/>
  <c r="AY858" i="3"/>
  <c r="AX858" i="3"/>
  <c r="AI858" i="3"/>
  <c r="AH858" i="3"/>
  <c r="I858" i="3"/>
  <c r="B858" i="3"/>
  <c r="BX857" i="3"/>
  <c r="BV857" i="3"/>
  <c r="BT857" i="3"/>
  <c r="BS857" i="3"/>
  <c r="BR857" i="3"/>
  <c r="BQ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I857" i="3"/>
  <c r="AH857" i="3"/>
  <c r="I857" i="3" s="1"/>
  <c r="K857" i="3"/>
  <c r="B857" i="3"/>
  <c r="BX856" i="3"/>
  <c r="BV856" i="3"/>
  <c r="BT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I856" i="3"/>
  <c r="AH856" i="3"/>
  <c r="I856" i="3"/>
  <c r="BR856" i="3" s="1"/>
  <c r="B856" i="3"/>
  <c r="BX855" i="3"/>
  <c r="BV855" i="3"/>
  <c r="BT855" i="3"/>
  <c r="BQ855" i="3"/>
  <c r="BP855" i="3"/>
  <c r="BO855" i="3"/>
  <c r="BN855" i="3"/>
  <c r="BM855" i="3"/>
  <c r="BL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K855" i="3"/>
  <c r="I855" i="3"/>
  <c r="BR855" i="3" s="1"/>
  <c r="B855" i="3"/>
  <c r="BX854" i="3"/>
  <c r="BV854" i="3"/>
  <c r="BT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K854" i="3" s="1"/>
  <c r="BB854" i="3"/>
  <c r="BA854" i="3"/>
  <c r="AZ854" i="3"/>
  <c r="AY854" i="3"/>
  <c r="AX854" i="3"/>
  <c r="AI854" i="3"/>
  <c r="AH854" i="3"/>
  <c r="I854" i="3" s="1"/>
  <c r="BR854" i="3" s="1"/>
  <c r="B854" i="3"/>
  <c r="BX853" i="3"/>
  <c r="BV853" i="3"/>
  <c r="BT853" i="3"/>
  <c r="BR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BK853" i="3" s="1"/>
  <c r="AX853" i="3"/>
  <c r="AI853" i="3"/>
  <c r="AH853" i="3"/>
  <c r="I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I852" i="3"/>
  <c r="AH852" i="3"/>
  <c r="K852" i="3"/>
  <c r="BU852" i="3" s="1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BK851" i="3" s="1"/>
  <c r="AY851" i="3"/>
  <c r="AX851" i="3"/>
  <c r="BQ851" i="3" s="1"/>
  <c r="AI851" i="3"/>
  <c r="AH851" i="3"/>
  <c r="I851" i="3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I850" i="3"/>
  <c r="AH850" i="3"/>
  <c r="I850" i="3"/>
  <c r="B850" i="3"/>
  <c r="BX849" i="3"/>
  <c r="BV849" i="3"/>
  <c r="BT849" i="3"/>
  <c r="BR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K849" i="3" s="1"/>
  <c r="BB849" i="3"/>
  <c r="BA849" i="3"/>
  <c r="AZ849" i="3"/>
  <c r="AY849" i="3"/>
  <c r="AX849" i="3"/>
  <c r="BQ849" i="3" s="1"/>
  <c r="AI849" i="3"/>
  <c r="AH849" i="3"/>
  <c r="I849" i="3" s="1"/>
  <c r="K849" i="3"/>
  <c r="B849" i="3"/>
  <c r="BX848" i="3"/>
  <c r="BV848" i="3"/>
  <c r="BT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BK848" i="3" s="1"/>
  <c r="AX848" i="3"/>
  <c r="AI848" i="3"/>
  <c r="AH848" i="3"/>
  <c r="I848" i="3"/>
  <c r="BR848" i="3" s="1"/>
  <c r="B848" i="3"/>
  <c r="BX847" i="3"/>
  <c r="BV847" i="3"/>
  <c r="BT847" i="3"/>
  <c r="BQ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K847" i="3"/>
  <c r="I847" i="3"/>
  <c r="BR847" i="3" s="1"/>
  <c r="B847" i="3"/>
  <c r="BX846" i="3"/>
  <c r="BV846" i="3"/>
  <c r="BT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K846" i="3" s="1"/>
  <c r="BB846" i="3"/>
  <c r="BA846" i="3"/>
  <c r="AZ846" i="3"/>
  <c r="AY846" i="3"/>
  <c r="AX846" i="3"/>
  <c r="AI846" i="3"/>
  <c r="AH846" i="3"/>
  <c r="I846" i="3" s="1"/>
  <c r="BR846" i="3" s="1"/>
  <c r="B846" i="3"/>
  <c r="BX845" i="3"/>
  <c r="BV845" i="3"/>
  <c r="BT845" i="3"/>
  <c r="BR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BK845" i="3" s="1"/>
  <c r="AX845" i="3"/>
  <c r="AI845" i="3"/>
  <c r="AH845" i="3"/>
  <c r="I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K844" i="3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BK843" i="3" s="1"/>
  <c r="AY843" i="3"/>
  <c r="AX843" i="3"/>
  <c r="BQ843" i="3" s="1"/>
  <c r="AI843" i="3"/>
  <c r="AH843" i="3"/>
  <c r="I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I842" i="3"/>
  <c r="AH842" i="3"/>
  <c r="I842" i="3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K841" i="3" s="1"/>
  <c r="BB841" i="3"/>
  <c r="BA841" i="3"/>
  <c r="AZ841" i="3"/>
  <c r="AY841" i="3"/>
  <c r="AX841" i="3"/>
  <c r="AI841" i="3"/>
  <c r="AH841" i="3"/>
  <c r="I841" i="3" s="1"/>
  <c r="K841" i="3"/>
  <c r="B841" i="3"/>
  <c r="BX840" i="3"/>
  <c r="BV840" i="3"/>
  <c r="BT840" i="3"/>
  <c r="BQ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K840" i="3" s="1"/>
  <c r="AI840" i="3"/>
  <c r="AH840" i="3"/>
  <c r="I840" i="3"/>
  <c r="BR840" i="3" s="1"/>
  <c r="B840" i="3"/>
  <c r="BX839" i="3"/>
  <c r="BV839" i="3"/>
  <c r="BT839" i="3"/>
  <c r="BQ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BK839" i="3" s="1"/>
  <c r="AX839" i="3"/>
  <c r="AI839" i="3"/>
  <c r="AH839" i="3"/>
  <c r="K839" i="3"/>
  <c r="I839" i="3"/>
  <c r="BR839" i="3" s="1"/>
  <c r="B839" i="3"/>
  <c r="BX838" i="3"/>
  <c r="BV838" i="3"/>
  <c r="BT838" i="3"/>
  <c r="BR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K838" i="3" s="1"/>
  <c r="BB838" i="3"/>
  <c r="BA838" i="3"/>
  <c r="AZ838" i="3"/>
  <c r="AY838" i="3"/>
  <c r="AX838" i="3"/>
  <c r="BQ838" i="3" s="1"/>
  <c r="AI838" i="3"/>
  <c r="AH838" i="3"/>
  <c r="I838" i="3" s="1"/>
  <c r="B838" i="3"/>
  <c r="BX837" i="3"/>
  <c r="BV837" i="3"/>
  <c r="BT837" i="3"/>
  <c r="BR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BK837" i="3" s="1"/>
  <c r="AX837" i="3"/>
  <c r="AI837" i="3"/>
  <c r="AH837" i="3"/>
  <c r="I837" i="3" s="1"/>
  <c r="B837" i="3"/>
  <c r="BX836" i="3"/>
  <c r="BV836" i="3"/>
  <c r="BT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I836" i="3"/>
  <c r="AH836" i="3"/>
  <c r="I836" i="3" s="1"/>
  <c r="K836" i="3"/>
  <c r="B836" i="3"/>
  <c r="BX835" i="3"/>
  <c r="BV835" i="3"/>
  <c r="BT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BQ835" i="3" s="1"/>
  <c r="AI835" i="3"/>
  <c r="AH835" i="3"/>
  <c r="I835" i="3"/>
  <c r="BR835" i="3" s="1"/>
  <c r="B835" i="3"/>
  <c r="BX834" i="3"/>
  <c r="BV834" i="3"/>
  <c r="BT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I834" i="3"/>
  <c r="B834" i="3"/>
  <c r="BX833" i="3"/>
  <c r="BV833" i="3"/>
  <c r="BT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K833" i="3" s="1"/>
  <c r="BB833" i="3"/>
  <c r="BA833" i="3"/>
  <c r="AZ833" i="3"/>
  <c r="AY833" i="3"/>
  <c r="AX833" i="3"/>
  <c r="AI833" i="3"/>
  <c r="AH833" i="3"/>
  <c r="K833" i="3"/>
  <c r="BS833" i="3" s="1"/>
  <c r="B833" i="3"/>
  <c r="BX832" i="3"/>
  <c r="BV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I832" i="3"/>
  <c r="AH832" i="3"/>
  <c r="K832" i="3"/>
  <c r="I832" i="3"/>
  <c r="BR832" i="3" s="1"/>
  <c r="B832" i="3"/>
  <c r="BX831" i="3"/>
  <c r="BV831" i="3"/>
  <c r="BT831" i="3"/>
  <c r="BQ831" i="3"/>
  <c r="BP831" i="3"/>
  <c r="BO831" i="3"/>
  <c r="BN831" i="3"/>
  <c r="BM831" i="3"/>
  <c r="BL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I831" i="3"/>
  <c r="AH831" i="3"/>
  <c r="K831" i="3"/>
  <c r="I831" i="3"/>
  <c r="BR831" i="3" s="1"/>
  <c r="B831" i="3"/>
  <c r="BX830" i="3"/>
  <c r="BV830" i="3"/>
  <c r="BT830" i="3"/>
  <c r="BS830" i="3"/>
  <c r="BR830" i="3"/>
  <c r="BP830" i="3"/>
  <c r="BO830" i="3"/>
  <c r="BN830" i="3"/>
  <c r="BM830" i="3"/>
  <c r="BL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BK830" i="3" s="1"/>
  <c r="AX830" i="3"/>
  <c r="BQ830" i="3" s="1"/>
  <c r="AI830" i="3"/>
  <c r="AH830" i="3"/>
  <c r="I830" i="3" s="1"/>
  <c r="K830" i="3"/>
  <c r="BU830" i="3" s="1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I829" i="3"/>
  <c r="AH829" i="3"/>
  <c r="I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I828" i="3"/>
  <c r="AH828" i="3"/>
  <c r="K828" i="3"/>
  <c r="I828" i="3"/>
  <c r="BL828" i="3" s="1"/>
  <c r="B828" i="3"/>
  <c r="BX827" i="3"/>
  <c r="BV827" i="3"/>
  <c r="BT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BK827" i="3" s="1"/>
  <c r="AY827" i="3"/>
  <c r="AX827" i="3"/>
  <c r="AI827" i="3"/>
  <c r="AH827" i="3"/>
  <c r="I827" i="3"/>
  <c r="BR827" i="3" s="1"/>
  <c r="B827" i="3"/>
  <c r="BX826" i="3"/>
  <c r="BV826" i="3"/>
  <c r="BT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BK826" i="3" s="1"/>
  <c r="AX826" i="3"/>
  <c r="AI826" i="3"/>
  <c r="AH826" i="3"/>
  <c r="K826" i="3"/>
  <c r="I826" i="3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K825" i="3" s="1"/>
  <c r="BB825" i="3"/>
  <c r="BA825" i="3"/>
  <c r="AZ825" i="3"/>
  <c r="AY825" i="3"/>
  <c r="AX825" i="3"/>
  <c r="BQ825" i="3" s="1"/>
  <c r="AI825" i="3"/>
  <c r="AH825" i="3"/>
  <c r="I825" i="3" s="1"/>
  <c r="B825" i="3"/>
  <c r="BX824" i="3"/>
  <c r="BV824" i="3"/>
  <c r="BT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I824" i="3"/>
  <c r="AH824" i="3"/>
  <c r="I824" i="3"/>
  <c r="B824" i="3"/>
  <c r="BX823" i="3"/>
  <c r="BV823" i="3"/>
  <c r="BT823" i="3"/>
  <c r="BQ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BK823" i="3" s="1"/>
  <c r="AX823" i="3"/>
  <c r="AI823" i="3"/>
  <c r="AH823" i="3"/>
  <c r="I823" i="3" s="1"/>
  <c r="K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BQ822" i="3" s="1"/>
  <c r="AI822" i="3"/>
  <c r="AH822" i="3"/>
  <c r="I822" i="3"/>
  <c r="BR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BQ821" i="3" s="1"/>
  <c r="AI821" i="3"/>
  <c r="AH821" i="3"/>
  <c r="I821" i="3"/>
  <c r="B821" i="3"/>
  <c r="BX820" i="3"/>
  <c r="BV820" i="3"/>
  <c r="BT820" i="3"/>
  <c r="BS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K820" i="3" s="1"/>
  <c r="BB820" i="3"/>
  <c r="BA820" i="3"/>
  <c r="AZ820" i="3"/>
  <c r="AY820" i="3"/>
  <c r="AX820" i="3"/>
  <c r="AI820" i="3"/>
  <c r="AH820" i="3"/>
  <c r="K820" i="3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AI819" i="3"/>
  <c r="AH819" i="3"/>
  <c r="I819" i="3"/>
  <c r="BR819" i="3" s="1"/>
  <c r="B819" i="3"/>
  <c r="BX818" i="3"/>
  <c r="BV818" i="3"/>
  <c r="BT818" i="3"/>
  <c r="BQ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I818" i="3"/>
  <c r="AH818" i="3"/>
  <c r="K818" i="3"/>
  <c r="I818" i="3"/>
  <c r="B818" i="3"/>
  <c r="BX817" i="3"/>
  <c r="BV817" i="3"/>
  <c r="BT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K817" i="3" s="1"/>
  <c r="BB817" i="3"/>
  <c r="BA817" i="3"/>
  <c r="AZ817" i="3"/>
  <c r="AY817" i="3"/>
  <c r="AX817" i="3"/>
  <c r="BQ817" i="3" s="1"/>
  <c r="AI817" i="3"/>
  <c r="AH817" i="3"/>
  <c r="I817" i="3" s="1"/>
  <c r="BR817" i="3" s="1"/>
  <c r="B817" i="3"/>
  <c r="BX816" i="3"/>
  <c r="BV816" i="3"/>
  <c r="BT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I816" i="3"/>
  <c r="AH816" i="3"/>
  <c r="I816" i="3"/>
  <c r="B816" i="3"/>
  <c r="BX815" i="3"/>
  <c r="BV815" i="3"/>
  <c r="BT815" i="3"/>
  <c r="BR815" i="3"/>
  <c r="BQ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BK815" i="3" s="1"/>
  <c r="AX815" i="3"/>
  <c r="AI815" i="3"/>
  <c r="AH815" i="3"/>
  <c r="I815" i="3" s="1"/>
  <c r="K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BQ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BK813" i="3" s="1"/>
  <c r="AX813" i="3"/>
  <c r="BQ813" i="3" s="1"/>
  <c r="AI813" i="3"/>
  <c r="AH813" i="3"/>
  <c r="I813" i="3"/>
  <c r="B813" i="3"/>
  <c r="BX812" i="3"/>
  <c r="BV812" i="3"/>
  <c r="BT812" i="3"/>
  <c r="BS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K812" i="3" s="1"/>
  <c r="BA812" i="3"/>
  <c r="AZ812" i="3"/>
  <c r="AY812" i="3"/>
  <c r="AX812" i="3"/>
  <c r="AI812" i="3"/>
  <c r="AH812" i="3"/>
  <c r="K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AZ811" i="3"/>
  <c r="BK811" i="3" s="1"/>
  <c r="AY811" i="3"/>
  <c r="AX811" i="3"/>
  <c r="AI811" i="3"/>
  <c r="AH811" i="3"/>
  <c r="I811" i="3"/>
  <c r="BR811" i="3" s="1"/>
  <c r="B811" i="3"/>
  <c r="BX810" i="3"/>
  <c r="BV810" i="3"/>
  <c r="BT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I810" i="3"/>
  <c r="AH810" i="3"/>
  <c r="K810" i="3"/>
  <c r="I810" i="3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K809" i="3" s="1"/>
  <c r="BB809" i="3"/>
  <c r="BA809" i="3"/>
  <c r="AZ809" i="3"/>
  <c r="AY809" i="3"/>
  <c r="AX809" i="3"/>
  <c r="BQ809" i="3" s="1"/>
  <c r="AI809" i="3"/>
  <c r="AH809" i="3"/>
  <c r="I809" i="3" s="1"/>
  <c r="BR809" i="3" s="1"/>
  <c r="B809" i="3"/>
  <c r="BX808" i="3"/>
  <c r="BV808" i="3"/>
  <c r="BT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BK808" i="3" s="1"/>
  <c r="AX808" i="3"/>
  <c r="AI808" i="3"/>
  <c r="AH808" i="3"/>
  <c r="I808" i="3"/>
  <c r="B808" i="3"/>
  <c r="BX807" i="3"/>
  <c r="BV807" i="3"/>
  <c r="BT807" i="3"/>
  <c r="BR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I807" i="3"/>
  <c r="AH807" i="3"/>
  <c r="I807" i="3" s="1"/>
  <c r="K807" i="3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BQ806" i="3" s="1"/>
  <c r="AI806" i="3"/>
  <c r="AH806" i="3"/>
  <c r="I806" i="3" s="1"/>
  <c r="BR806" i="3" s="1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BK805" i="3" s="1"/>
  <c r="AX805" i="3"/>
  <c r="BQ805" i="3" s="1"/>
  <c r="AI805" i="3"/>
  <c r="AH805" i="3"/>
  <c r="I805" i="3"/>
  <c r="B805" i="3"/>
  <c r="BX804" i="3"/>
  <c r="BV804" i="3"/>
  <c r="BT804" i="3"/>
  <c r="BS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K804" i="3" s="1"/>
  <c r="BA804" i="3"/>
  <c r="AZ804" i="3"/>
  <c r="AY804" i="3"/>
  <c r="AX804" i="3"/>
  <c r="AI804" i="3"/>
  <c r="AH804" i="3"/>
  <c r="K804" i="3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I803" i="3"/>
  <c r="BR803" i="3" s="1"/>
  <c r="B803" i="3"/>
  <c r="BX802" i="3"/>
  <c r="BV802" i="3"/>
  <c r="BT802" i="3"/>
  <c r="BQ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I802" i="3"/>
  <c r="AH802" i="3"/>
  <c r="K802" i="3"/>
  <c r="I802" i="3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K801" i="3" s="1"/>
  <c r="BB801" i="3"/>
  <c r="BA801" i="3"/>
  <c r="AZ801" i="3"/>
  <c r="AY801" i="3"/>
  <c r="AX801" i="3"/>
  <c r="BQ801" i="3" s="1"/>
  <c r="AI801" i="3"/>
  <c r="AH801" i="3"/>
  <c r="I801" i="3" s="1"/>
  <c r="BR801" i="3" s="1"/>
  <c r="B801" i="3"/>
  <c r="BX800" i="3"/>
  <c r="BV800" i="3"/>
  <c r="BT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I800" i="3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I799" i="3"/>
  <c r="AH799" i="3"/>
  <c r="I799" i="3" s="1"/>
  <c r="BL799" i="3" s="1"/>
  <c r="K799" i="3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R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BQ797" i="3" s="1"/>
  <c r="AI797" i="3"/>
  <c r="AH797" i="3"/>
  <c r="I797" i="3"/>
  <c r="B797" i="3"/>
  <c r="BX796" i="3"/>
  <c r="BV796" i="3"/>
  <c r="BT796" i="3"/>
  <c r="BS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K796" i="3" s="1"/>
  <c r="BB796" i="3"/>
  <c r="BA796" i="3"/>
  <c r="AZ796" i="3"/>
  <c r="AY796" i="3"/>
  <c r="AX796" i="3"/>
  <c r="AI796" i="3"/>
  <c r="AH796" i="3"/>
  <c r="K796" i="3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I795" i="3"/>
  <c r="AH795" i="3"/>
  <c r="I795" i="3"/>
  <c r="BR795" i="3" s="1"/>
  <c r="B795" i="3"/>
  <c r="BX794" i="3"/>
  <c r="BV794" i="3"/>
  <c r="BT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I794" i="3"/>
  <c r="AH794" i="3"/>
  <c r="K794" i="3"/>
  <c r="I794" i="3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K793" i="3" s="1"/>
  <c r="BB793" i="3"/>
  <c r="BA793" i="3"/>
  <c r="AZ793" i="3"/>
  <c r="AY793" i="3"/>
  <c r="AX793" i="3"/>
  <c r="BQ793" i="3" s="1"/>
  <c r="AI793" i="3"/>
  <c r="AH793" i="3"/>
  <c r="I793" i="3" s="1"/>
  <c r="BR793" i="3" s="1"/>
  <c r="B793" i="3"/>
  <c r="BX792" i="3"/>
  <c r="BV792" i="3"/>
  <c r="BT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I792" i="3"/>
  <c r="B792" i="3"/>
  <c r="BX791" i="3"/>
  <c r="BV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I791" i="3"/>
  <c r="AH791" i="3"/>
  <c r="K791" i="3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 s="1"/>
  <c r="BR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BQ789" i="3" s="1"/>
  <c r="AI789" i="3"/>
  <c r="AH789" i="3"/>
  <c r="I789" i="3"/>
  <c r="B789" i="3"/>
  <c r="BX788" i="3"/>
  <c r="BV788" i="3"/>
  <c r="BT788" i="3"/>
  <c r="BS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K788" i="3" s="1"/>
  <c r="BB788" i="3"/>
  <c r="BA788" i="3"/>
  <c r="AZ788" i="3"/>
  <c r="AY788" i="3"/>
  <c r="AX788" i="3"/>
  <c r="AI788" i="3"/>
  <c r="AH788" i="3"/>
  <c r="K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AI787" i="3"/>
  <c r="AH787" i="3"/>
  <c r="I787" i="3"/>
  <c r="BR787" i="3" s="1"/>
  <c r="B787" i="3"/>
  <c r="BX786" i="3"/>
  <c r="BV786" i="3"/>
  <c r="BT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BK786" i="3" s="1"/>
  <c r="AX786" i="3"/>
  <c r="AI786" i="3"/>
  <c r="AH786" i="3"/>
  <c r="K786" i="3"/>
  <c r="I786" i="3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K785" i="3" s="1"/>
  <c r="BB785" i="3"/>
  <c r="BA785" i="3"/>
  <c r="AZ785" i="3"/>
  <c r="AY785" i="3"/>
  <c r="AX785" i="3"/>
  <c r="BQ785" i="3" s="1"/>
  <c r="AI785" i="3"/>
  <c r="AH785" i="3"/>
  <c r="I785" i="3" s="1"/>
  <c r="B785" i="3"/>
  <c r="BX784" i="3"/>
  <c r="BV784" i="3"/>
  <c r="BT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I784" i="3"/>
  <c r="AH784" i="3"/>
  <c r="I784" i="3"/>
  <c r="BR784" i="3" s="1"/>
  <c r="B784" i="3"/>
  <c r="BX783" i="3"/>
  <c r="BV783" i="3"/>
  <c r="BT783" i="3"/>
  <c r="BQ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BK783" i="3" s="1"/>
  <c r="AX783" i="3"/>
  <c r="AI783" i="3"/>
  <c r="AH783" i="3"/>
  <c r="I783" i="3" s="1"/>
  <c r="K783" i="3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BQ782" i="3" s="1"/>
  <c r="AI782" i="3"/>
  <c r="AH782" i="3"/>
  <c r="I782" i="3" s="1"/>
  <c r="BR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/>
  <c r="B781" i="3"/>
  <c r="BX780" i="3"/>
  <c r="BV780" i="3"/>
  <c r="BT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K780" i="3" s="1"/>
  <c r="BB780" i="3"/>
  <c r="BA780" i="3"/>
  <c r="AZ780" i="3"/>
  <c r="AY780" i="3"/>
  <c r="AX780" i="3"/>
  <c r="AI780" i="3"/>
  <c r="AH780" i="3"/>
  <c r="I780" i="3" s="1"/>
  <c r="K780" i="3"/>
  <c r="BS780" i="3" s="1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K778" i="3"/>
  <c r="I778" i="3"/>
  <c r="B778" i="3"/>
  <c r="BX777" i="3"/>
  <c r="BV777" i="3"/>
  <c r="BT777" i="3"/>
  <c r="BR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K777" i="3" s="1"/>
  <c r="BA777" i="3"/>
  <c r="AZ777" i="3"/>
  <c r="AY777" i="3"/>
  <c r="AX777" i="3"/>
  <c r="BQ777" i="3" s="1"/>
  <c r="AI777" i="3"/>
  <c r="AH777" i="3"/>
  <c r="I777" i="3" s="1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I776" i="3"/>
  <c r="B776" i="3"/>
  <c r="BX775" i="3"/>
  <c r="BV775" i="3"/>
  <c r="BT775" i="3"/>
  <c r="BR775" i="3"/>
  <c r="BQ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K775" i="3"/>
  <c r="I775" i="3"/>
  <c r="BL775" i="3" s="1"/>
  <c r="B775" i="3"/>
  <c r="BX774" i="3"/>
  <c r="BV774" i="3"/>
  <c r="BT774" i="3"/>
  <c r="BR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I774" i="3"/>
  <c r="AH774" i="3"/>
  <c r="I774" i="3" s="1"/>
  <c r="B774" i="3"/>
  <c r="BX773" i="3"/>
  <c r="BV773" i="3"/>
  <c r="BT773" i="3"/>
  <c r="BQ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BK773" i="3" s="1"/>
  <c r="AX773" i="3"/>
  <c r="AI773" i="3"/>
  <c r="AH773" i="3"/>
  <c r="I773" i="3" s="1"/>
  <c r="K773" i="3"/>
  <c r="BU773" i="3" s="1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K772" i="3" s="1"/>
  <c r="BB772" i="3"/>
  <c r="BA772" i="3"/>
  <c r="AZ772" i="3"/>
  <c r="AY772" i="3"/>
  <c r="AX772" i="3"/>
  <c r="AI772" i="3"/>
  <c r="AH772" i="3"/>
  <c r="K772" i="3"/>
  <c r="I772" i="3"/>
  <c r="B772" i="3"/>
  <c r="BX771" i="3"/>
  <c r="BV771" i="3"/>
  <c r="BT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I771" i="3"/>
  <c r="AH771" i="3"/>
  <c r="I771" i="3"/>
  <c r="B771" i="3"/>
  <c r="BX770" i="3"/>
  <c r="BV770" i="3"/>
  <c r="BT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K770" i="3" s="1"/>
  <c r="BB770" i="3"/>
  <c r="BA770" i="3"/>
  <c r="AZ770" i="3"/>
  <c r="AY770" i="3"/>
  <c r="AX770" i="3"/>
  <c r="AI770" i="3"/>
  <c r="AH770" i="3"/>
  <c r="I770" i="3" s="1"/>
  <c r="B770" i="3"/>
  <c r="BX769" i="3"/>
  <c r="BV769" i="3"/>
  <c r="BT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I769" i="3"/>
  <c r="AH769" i="3"/>
  <c r="I769" i="3" s="1"/>
  <c r="B769" i="3"/>
  <c r="BX768" i="3"/>
  <c r="BV768" i="3"/>
  <c r="BT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K768" i="3"/>
  <c r="I768" i="3"/>
  <c r="B768" i="3"/>
  <c r="BX767" i="3"/>
  <c r="BV767" i="3"/>
  <c r="BT767" i="3"/>
  <c r="BS767" i="3"/>
  <c r="BQ767" i="3"/>
  <c r="BP767" i="3"/>
  <c r="BO767" i="3"/>
  <c r="BN767" i="3"/>
  <c r="BM767" i="3"/>
  <c r="BL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BK767" i="3" s="1"/>
  <c r="AX767" i="3"/>
  <c r="AI767" i="3"/>
  <c r="AH767" i="3"/>
  <c r="K767" i="3"/>
  <c r="BU767" i="3" s="1"/>
  <c r="I767" i="3"/>
  <c r="BR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I766" i="3"/>
  <c r="AH766" i="3"/>
  <c r="I766" i="3" s="1"/>
  <c r="B766" i="3"/>
  <c r="BX765" i="3"/>
  <c r="BV765" i="3"/>
  <c r="BT765" i="3"/>
  <c r="BR765" i="3"/>
  <c r="BQ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BK765" i="3" s="1"/>
  <c r="AX765" i="3"/>
  <c r="AI765" i="3"/>
  <c r="AH765" i="3"/>
  <c r="I765" i="3" s="1"/>
  <c r="BL765" i="3" s="1"/>
  <c r="K765" i="3"/>
  <c r="B765" i="3"/>
  <c r="BX764" i="3"/>
  <c r="BV764" i="3"/>
  <c r="BU764" i="3"/>
  <c r="BT764" i="3"/>
  <c r="BQ764" i="3"/>
  <c r="BP764" i="3"/>
  <c r="BO764" i="3"/>
  <c r="BN764" i="3"/>
  <c r="BM764" i="3"/>
  <c r="BL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K764" i="3"/>
  <c r="BS764" i="3" s="1"/>
  <c r="I764" i="3"/>
  <c r="BR764" i="3" s="1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BQ763" i="3" s="1"/>
  <c r="AI763" i="3"/>
  <c r="AH763" i="3"/>
  <c r="I763" i="3"/>
  <c r="B763" i="3"/>
  <c r="BX762" i="3"/>
  <c r="BV762" i="3"/>
  <c r="BT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K762" i="3" s="1"/>
  <c r="BA762" i="3"/>
  <c r="AZ762" i="3"/>
  <c r="AY762" i="3"/>
  <c r="AX762" i="3"/>
  <c r="AI762" i="3"/>
  <c r="AH762" i="3"/>
  <c r="I762" i="3" s="1"/>
  <c r="B762" i="3"/>
  <c r="BX761" i="3"/>
  <c r="BV761" i="3"/>
  <c r="BT761" i="3"/>
  <c r="BQ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K761" i="3" s="1"/>
  <c r="AI761" i="3"/>
  <c r="AH761" i="3"/>
  <c r="I761" i="3" s="1"/>
  <c r="B761" i="3"/>
  <c r="BX760" i="3"/>
  <c r="BV760" i="3"/>
  <c r="BT760" i="3"/>
  <c r="BQ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I760" i="3"/>
  <c r="AH760" i="3"/>
  <c r="K760" i="3"/>
  <c r="I760" i="3"/>
  <c r="BR760" i="3" s="1"/>
  <c r="B760" i="3"/>
  <c r="BX759" i="3"/>
  <c r="BV759" i="3"/>
  <c r="BT759" i="3"/>
  <c r="BS759" i="3"/>
  <c r="BQ759" i="3"/>
  <c r="BP759" i="3"/>
  <c r="BO759" i="3"/>
  <c r="BN759" i="3"/>
  <c r="BM759" i="3"/>
  <c r="BL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BK759" i="3" s="1"/>
  <c r="AX759" i="3"/>
  <c r="AI759" i="3"/>
  <c r="AH759" i="3"/>
  <c r="K759" i="3"/>
  <c r="BU759" i="3" s="1"/>
  <c r="I759" i="3"/>
  <c r="BR759" i="3" s="1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I758" i="3"/>
  <c r="AH758" i="3"/>
  <c r="I758" i="3" s="1"/>
  <c r="BR758" i="3" s="1"/>
  <c r="B758" i="3"/>
  <c r="BX757" i="3"/>
  <c r="BV757" i="3"/>
  <c r="BT757" i="3"/>
  <c r="BR757" i="3"/>
  <c r="BQ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I757" i="3"/>
  <c r="AH757" i="3"/>
  <c r="I757" i="3" s="1"/>
  <c r="BL757" i="3" s="1"/>
  <c r="K757" i="3"/>
  <c r="B757" i="3"/>
  <c r="BX756" i="3"/>
  <c r="BV756" i="3"/>
  <c r="BU756" i="3"/>
  <c r="BT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I756" i="3"/>
  <c r="AH756" i="3"/>
  <c r="K756" i="3"/>
  <c r="BS756" i="3" s="1"/>
  <c r="I756" i="3"/>
  <c r="BR756" i="3" s="1"/>
  <c r="B756" i="3"/>
  <c r="BX755" i="3"/>
  <c r="BV755" i="3"/>
  <c r="BT755" i="3"/>
  <c r="BS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K755" i="3" s="1"/>
  <c r="BB755" i="3"/>
  <c r="BA755" i="3"/>
  <c r="AZ755" i="3"/>
  <c r="AY755" i="3"/>
  <c r="AX755" i="3"/>
  <c r="BQ755" i="3" s="1"/>
  <c r="AI755" i="3"/>
  <c r="AH755" i="3"/>
  <c r="K755" i="3"/>
  <c r="BU755" i="3" s="1"/>
  <c r="I755" i="3"/>
  <c r="B755" i="3"/>
  <c r="BX754" i="3"/>
  <c r="BV754" i="3"/>
  <c r="BT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BR754" i="3" s="1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BQ753" i="3" s="1"/>
  <c r="AI753" i="3"/>
  <c r="AH753" i="3"/>
  <c r="I753" i="3" s="1"/>
  <c r="B753" i="3"/>
  <c r="BX752" i="3"/>
  <c r="BV752" i="3"/>
  <c r="BT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I752" i="3"/>
  <c r="AH752" i="3"/>
  <c r="K752" i="3"/>
  <c r="I752" i="3"/>
  <c r="BR752" i="3" s="1"/>
  <c r="B752" i="3"/>
  <c r="BX751" i="3"/>
  <c r="BV751" i="3"/>
  <c r="BT751" i="3"/>
  <c r="BS751" i="3"/>
  <c r="BQ751" i="3"/>
  <c r="BP751" i="3"/>
  <c r="BO751" i="3"/>
  <c r="BN751" i="3"/>
  <c r="BM751" i="3"/>
  <c r="BL751" i="3"/>
  <c r="BJ751" i="3"/>
  <c r="BI751" i="3"/>
  <c r="BH751" i="3"/>
  <c r="BG751" i="3"/>
  <c r="BF751" i="3"/>
  <c r="BE751" i="3"/>
  <c r="BD751" i="3"/>
  <c r="BC751" i="3"/>
  <c r="BK751" i="3" s="1"/>
  <c r="BB751" i="3"/>
  <c r="BA751" i="3"/>
  <c r="AZ751" i="3"/>
  <c r="AY751" i="3"/>
  <c r="AX751" i="3"/>
  <c r="AI751" i="3"/>
  <c r="AH751" i="3"/>
  <c r="K751" i="3"/>
  <c r="BU751" i="3" s="1"/>
  <c r="I751" i="3"/>
  <c r="BR751" i="3" s="1"/>
  <c r="B751" i="3"/>
  <c r="BX750" i="3"/>
  <c r="BV750" i="3"/>
  <c r="BT750" i="3"/>
  <c r="BR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BK750" i="3" s="1"/>
  <c r="AX750" i="3"/>
  <c r="AI750" i="3"/>
  <c r="AH750" i="3"/>
  <c r="I750" i="3" s="1"/>
  <c r="B750" i="3"/>
  <c r="BX749" i="3"/>
  <c r="BV749" i="3"/>
  <c r="BU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K749" i="3"/>
  <c r="B749" i="3"/>
  <c r="BX748" i="3"/>
  <c r="BV748" i="3"/>
  <c r="BU748" i="3"/>
  <c r="BT748" i="3"/>
  <c r="BQ748" i="3"/>
  <c r="BP748" i="3"/>
  <c r="BO748" i="3"/>
  <c r="BN748" i="3"/>
  <c r="BM748" i="3"/>
  <c r="BL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I748" i="3"/>
  <c r="AH748" i="3"/>
  <c r="K748" i="3"/>
  <c r="BS748" i="3" s="1"/>
  <c r="I748" i="3"/>
  <c r="BR748" i="3" s="1"/>
  <c r="B748" i="3"/>
  <c r="BX747" i="3"/>
  <c r="BV747" i="3"/>
  <c r="BT747" i="3"/>
  <c r="BS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BK747" i="3" s="1"/>
  <c r="AX747" i="3"/>
  <c r="BQ747" i="3" s="1"/>
  <c r="AI747" i="3"/>
  <c r="AH747" i="3"/>
  <c r="K747" i="3"/>
  <c r="BU747" i="3" s="1"/>
  <c r="I747" i="3"/>
  <c r="B747" i="3"/>
  <c r="BX746" i="3"/>
  <c r="BV746" i="3"/>
  <c r="BT746" i="3"/>
  <c r="BR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K746" i="3" s="1"/>
  <c r="BB746" i="3"/>
  <c r="BA746" i="3"/>
  <c r="AZ746" i="3"/>
  <c r="AY746" i="3"/>
  <c r="AX746" i="3"/>
  <c r="AI746" i="3"/>
  <c r="AH746" i="3"/>
  <c r="I746" i="3" s="1"/>
  <c r="B746" i="3"/>
  <c r="BX745" i="3"/>
  <c r="BV745" i="3"/>
  <c r="BT745" i="3"/>
  <c r="BQ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BK745" i="3" s="1"/>
  <c r="AX745" i="3"/>
  <c r="AI745" i="3"/>
  <c r="AH745" i="3"/>
  <c r="I745" i="3" s="1"/>
  <c r="K745" i="3"/>
  <c r="B745" i="3"/>
  <c r="BX744" i="3"/>
  <c r="BV744" i="3"/>
  <c r="BT744" i="3"/>
  <c r="BQ744" i="3"/>
  <c r="BP744" i="3"/>
  <c r="BO744" i="3"/>
  <c r="BN744" i="3"/>
  <c r="BM744" i="3"/>
  <c r="BL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BK744" i="3" s="1"/>
  <c r="AX744" i="3"/>
  <c r="AI744" i="3"/>
  <c r="AH744" i="3"/>
  <c r="K744" i="3"/>
  <c r="I744" i="3"/>
  <c r="BR744" i="3" s="1"/>
  <c r="B744" i="3"/>
  <c r="BX743" i="3"/>
  <c r="BV743" i="3"/>
  <c r="BT743" i="3"/>
  <c r="BS743" i="3"/>
  <c r="BP743" i="3"/>
  <c r="BO743" i="3"/>
  <c r="BN743" i="3"/>
  <c r="BM743" i="3"/>
  <c r="BL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BK743" i="3" s="1"/>
  <c r="AX743" i="3"/>
  <c r="BQ743" i="3" s="1"/>
  <c r="AI743" i="3"/>
  <c r="AH743" i="3"/>
  <c r="K743" i="3"/>
  <c r="BU743" i="3" s="1"/>
  <c r="I743" i="3"/>
  <c r="BR743" i="3" s="1"/>
  <c r="B743" i="3"/>
  <c r="BX742" i="3"/>
  <c r="BV742" i="3"/>
  <c r="BT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I742" i="3"/>
  <c r="AH742" i="3"/>
  <c r="I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BK741" i="3" s="1"/>
  <c r="AY741" i="3"/>
  <c r="AX741" i="3"/>
  <c r="AI741" i="3"/>
  <c r="AH741" i="3"/>
  <c r="K741" i="3"/>
  <c r="B741" i="3"/>
  <c r="BX740" i="3"/>
  <c r="BV740" i="3"/>
  <c r="BU740" i="3"/>
  <c r="BT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BK740" i="3" s="1"/>
  <c r="AY740" i="3"/>
  <c r="AX740" i="3"/>
  <c r="AI740" i="3"/>
  <c r="AH740" i="3"/>
  <c r="K740" i="3"/>
  <c r="BS740" i="3" s="1"/>
  <c r="I740" i="3"/>
  <c r="B740" i="3"/>
  <c r="BX739" i="3"/>
  <c r="BV739" i="3"/>
  <c r="BT739" i="3"/>
  <c r="BS739" i="3"/>
  <c r="BQ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BK739" i="3" s="1"/>
  <c r="AX739" i="3"/>
  <c r="AI739" i="3"/>
  <c r="AH739" i="3"/>
  <c r="K739" i="3"/>
  <c r="BU739" i="3" s="1"/>
  <c r="I739" i="3"/>
  <c r="B739" i="3"/>
  <c r="BX738" i="3"/>
  <c r="BV738" i="3"/>
  <c r="BT738" i="3"/>
  <c r="BR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K738" i="3" s="1"/>
  <c r="BA738" i="3"/>
  <c r="AZ738" i="3"/>
  <c r="AY738" i="3"/>
  <c r="AX738" i="3"/>
  <c r="AI738" i="3"/>
  <c r="AH738" i="3"/>
  <c r="I738" i="3" s="1"/>
  <c r="B738" i="3"/>
  <c r="BX737" i="3"/>
  <c r="BV737" i="3"/>
  <c r="BU737" i="3"/>
  <c r="BT737" i="3"/>
  <c r="BQ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I737" i="3"/>
  <c r="AH737" i="3"/>
  <c r="I737" i="3" s="1"/>
  <c r="K737" i="3"/>
  <c r="B737" i="3"/>
  <c r="BX736" i="3"/>
  <c r="BV736" i="3"/>
  <c r="BT736" i="3"/>
  <c r="BQ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BK736" i="3" s="1"/>
  <c r="AY736" i="3"/>
  <c r="AX736" i="3"/>
  <c r="AI736" i="3"/>
  <c r="AH736" i="3"/>
  <c r="K736" i="3"/>
  <c r="I736" i="3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BK735" i="3" s="1"/>
  <c r="AX735" i="3"/>
  <c r="BQ735" i="3" s="1"/>
  <c r="AI735" i="3"/>
  <c r="AH735" i="3"/>
  <c r="I735" i="3"/>
  <c r="BR735" i="3" s="1"/>
  <c r="B735" i="3"/>
  <c r="BX734" i="3"/>
  <c r="BV734" i="3"/>
  <c r="BT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I734" i="3"/>
  <c r="AH734" i="3"/>
  <c r="I734" i="3" s="1"/>
  <c r="B734" i="3"/>
  <c r="BX733" i="3"/>
  <c r="BV733" i="3"/>
  <c r="BT733" i="3"/>
  <c r="BR733" i="3"/>
  <c r="BQ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I733" i="3"/>
  <c r="AH733" i="3"/>
  <c r="I733" i="3" s="1"/>
  <c r="K733" i="3"/>
  <c r="B733" i="3"/>
  <c r="BX732" i="3"/>
  <c r="BV732" i="3"/>
  <c r="BU732" i="3"/>
  <c r="BT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BK732" i="3" s="1"/>
  <c r="AY732" i="3"/>
  <c r="AX732" i="3"/>
  <c r="AI732" i="3"/>
  <c r="AH732" i="3"/>
  <c r="K732" i="3"/>
  <c r="BS732" i="3" s="1"/>
  <c r="I732" i="3"/>
  <c r="B732" i="3"/>
  <c r="BX731" i="3"/>
  <c r="BV731" i="3"/>
  <c r="BT731" i="3"/>
  <c r="BS731" i="3"/>
  <c r="BQ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K731" i="3"/>
  <c r="BU731" i="3" s="1"/>
  <c r="I731" i="3"/>
  <c r="B731" i="3"/>
  <c r="BX730" i="3"/>
  <c r="BV730" i="3"/>
  <c r="BT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K730" i="3" s="1"/>
  <c r="BB730" i="3"/>
  <c r="BA730" i="3"/>
  <c r="AZ730" i="3"/>
  <c r="AY730" i="3"/>
  <c r="AX730" i="3"/>
  <c r="AI730" i="3"/>
  <c r="AH730" i="3"/>
  <c r="I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I729" i="3"/>
  <c r="AH729" i="3"/>
  <c r="I729" i="3" s="1"/>
  <c r="B729" i="3"/>
  <c r="BX728" i="3"/>
  <c r="BV728" i="3"/>
  <c r="BT728" i="3"/>
  <c r="BQ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I728" i="3"/>
  <c r="AH728" i="3"/>
  <c r="K728" i="3"/>
  <c r="I728" i="3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BK727" i="3" s="1"/>
  <c r="AX727" i="3"/>
  <c r="BQ727" i="3" s="1"/>
  <c r="AI727" i="3"/>
  <c r="AH727" i="3"/>
  <c r="I727" i="3"/>
  <c r="BR727" i="3" s="1"/>
  <c r="B727" i="3"/>
  <c r="BX726" i="3"/>
  <c r="BV726" i="3"/>
  <c r="BT726" i="3"/>
  <c r="BR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I726" i="3"/>
  <c r="AH726" i="3"/>
  <c r="I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I725" i="3"/>
  <c r="AH725" i="3"/>
  <c r="I725" i="3" s="1"/>
  <c r="BL725" i="3" s="1"/>
  <c r="K725" i="3"/>
  <c r="B725" i="3"/>
  <c r="BX724" i="3"/>
  <c r="BV724" i="3"/>
  <c r="BU724" i="3"/>
  <c r="BT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I724" i="3"/>
  <c r="AH724" i="3"/>
  <c r="K724" i="3"/>
  <c r="BS724" i="3" s="1"/>
  <c r="I724" i="3"/>
  <c r="BR724" i="3" s="1"/>
  <c r="B724" i="3"/>
  <c r="BX723" i="3"/>
  <c r="BV723" i="3"/>
  <c r="BT723" i="3"/>
  <c r="BS723" i="3"/>
  <c r="BQ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BK723" i="3" s="1"/>
  <c r="AY723" i="3"/>
  <c r="AX723" i="3"/>
  <c r="AI723" i="3"/>
  <c r="AH723" i="3"/>
  <c r="K723" i="3"/>
  <c r="BU723" i="3" s="1"/>
  <c r="I723" i="3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K722" i="3" s="1"/>
  <c r="BA722" i="3"/>
  <c r="AZ722" i="3"/>
  <c r="AY722" i="3"/>
  <c r="AX722" i="3"/>
  <c r="AI722" i="3"/>
  <c r="AH722" i="3"/>
  <c r="I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K721" i="3" s="1"/>
  <c r="AI721" i="3"/>
  <c r="AH721" i="3"/>
  <c r="I721" i="3" s="1"/>
  <c r="B721" i="3"/>
  <c r="BX720" i="3"/>
  <c r="BV720" i="3"/>
  <c r="BT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I720" i="3"/>
  <c r="AH720" i="3"/>
  <c r="K720" i="3"/>
  <c r="I720" i="3"/>
  <c r="BR720" i="3" s="1"/>
  <c r="B720" i="3"/>
  <c r="BX719" i="3"/>
  <c r="BV719" i="3"/>
  <c r="BT719" i="3"/>
  <c r="BS719" i="3"/>
  <c r="BP719" i="3"/>
  <c r="BO719" i="3"/>
  <c r="BN719" i="3"/>
  <c r="BM719" i="3"/>
  <c r="BL719" i="3"/>
  <c r="BJ719" i="3"/>
  <c r="BI719" i="3"/>
  <c r="BH719" i="3"/>
  <c r="BG719" i="3"/>
  <c r="BF719" i="3"/>
  <c r="BE719" i="3"/>
  <c r="BD719" i="3"/>
  <c r="BC719" i="3"/>
  <c r="BK719" i="3" s="1"/>
  <c r="BB719" i="3"/>
  <c r="BA719" i="3"/>
  <c r="AZ719" i="3"/>
  <c r="AY719" i="3"/>
  <c r="AX719" i="3"/>
  <c r="BQ719" i="3" s="1"/>
  <c r="AI719" i="3"/>
  <c r="AH719" i="3"/>
  <c r="K719" i="3"/>
  <c r="BU719" i="3" s="1"/>
  <c r="I719" i="3"/>
  <c r="BR719" i="3" s="1"/>
  <c r="B719" i="3"/>
  <c r="BX718" i="3"/>
  <c r="BV718" i="3"/>
  <c r="BT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I718" i="3"/>
  <c r="AH718" i="3"/>
  <c r="I718" i="3" s="1"/>
  <c r="B718" i="3"/>
  <c r="BX717" i="3"/>
  <c r="BV717" i="3"/>
  <c r="BT717" i="3"/>
  <c r="BR717" i="3"/>
  <c r="BQ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BK717" i="3" s="1"/>
  <c r="AY717" i="3"/>
  <c r="AX717" i="3"/>
  <c r="AI717" i="3"/>
  <c r="AH717" i="3"/>
  <c r="I717" i="3" s="1"/>
  <c r="BL717" i="3" s="1"/>
  <c r="K717" i="3"/>
  <c r="B717" i="3"/>
  <c r="BX716" i="3"/>
  <c r="BV716" i="3"/>
  <c r="BU716" i="3"/>
  <c r="BT716" i="3"/>
  <c r="BQ716" i="3"/>
  <c r="BP716" i="3"/>
  <c r="BO716" i="3"/>
  <c r="BN716" i="3"/>
  <c r="BM716" i="3"/>
  <c r="BL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I716" i="3"/>
  <c r="AH716" i="3"/>
  <c r="K716" i="3"/>
  <c r="BS716" i="3" s="1"/>
  <c r="I716" i="3"/>
  <c r="BR716" i="3" s="1"/>
  <c r="B716" i="3"/>
  <c r="BX715" i="3"/>
  <c r="BV715" i="3"/>
  <c r="BT715" i="3"/>
  <c r="BS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BK715" i="3" s="1"/>
  <c r="AX715" i="3"/>
  <c r="BQ715" i="3" s="1"/>
  <c r="AI715" i="3"/>
  <c r="AH715" i="3"/>
  <c r="K715" i="3"/>
  <c r="BU715" i="3" s="1"/>
  <c r="I715" i="3"/>
  <c r="B715" i="3"/>
  <c r="BX714" i="3"/>
  <c r="BV714" i="3"/>
  <c r="BT714" i="3"/>
  <c r="BR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I714" i="3"/>
  <c r="AH714" i="3"/>
  <c r="I714" i="3" s="1"/>
  <c r="B714" i="3"/>
  <c r="BX713" i="3"/>
  <c r="BV713" i="3"/>
  <c r="BT713" i="3"/>
  <c r="BQ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I713" i="3" s="1"/>
  <c r="K713" i="3"/>
  <c r="BU713" i="3" s="1"/>
  <c r="B713" i="3"/>
  <c r="BX712" i="3"/>
  <c r="BV712" i="3"/>
  <c r="BT712" i="3"/>
  <c r="BQ712" i="3"/>
  <c r="BP712" i="3"/>
  <c r="BO712" i="3"/>
  <c r="BN712" i="3"/>
  <c r="BM712" i="3"/>
  <c r="BL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I712" i="3"/>
  <c r="AH712" i="3"/>
  <c r="K712" i="3"/>
  <c r="I712" i="3"/>
  <c r="BR712" i="3" s="1"/>
  <c r="B712" i="3"/>
  <c r="BX711" i="3"/>
  <c r="BV711" i="3"/>
  <c r="BT711" i="3"/>
  <c r="BS711" i="3"/>
  <c r="BP711" i="3"/>
  <c r="BO711" i="3"/>
  <c r="BN711" i="3"/>
  <c r="BM711" i="3"/>
  <c r="BL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BK711" i="3" s="1"/>
  <c r="AX711" i="3"/>
  <c r="BQ711" i="3" s="1"/>
  <c r="AI711" i="3"/>
  <c r="AH711" i="3"/>
  <c r="K711" i="3"/>
  <c r="BU711" i="3" s="1"/>
  <c r="I711" i="3"/>
  <c r="BR711" i="3" s="1"/>
  <c r="B711" i="3"/>
  <c r="BX710" i="3"/>
  <c r="BV710" i="3"/>
  <c r="BT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I710" i="3" s="1"/>
  <c r="BR710" i="3" s="1"/>
  <c r="B710" i="3"/>
  <c r="BX709" i="3"/>
  <c r="BV709" i="3"/>
  <c r="BT709" i="3"/>
  <c r="BR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I709" i="3"/>
  <c r="AH709" i="3"/>
  <c r="I709" i="3" s="1"/>
  <c r="BL709" i="3" s="1"/>
  <c r="K709" i="3"/>
  <c r="B709" i="3"/>
  <c r="BX708" i="3"/>
  <c r="BV708" i="3"/>
  <c r="BU708" i="3"/>
  <c r="BT708" i="3"/>
  <c r="BQ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I708" i="3"/>
  <c r="AH708" i="3"/>
  <c r="K708" i="3"/>
  <c r="BS708" i="3" s="1"/>
  <c r="I708" i="3"/>
  <c r="BR708" i="3" s="1"/>
  <c r="B708" i="3"/>
  <c r="BX707" i="3"/>
  <c r="BV707" i="3"/>
  <c r="BT707" i="3"/>
  <c r="BS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K707" i="3" s="1"/>
  <c r="BB707" i="3"/>
  <c r="BA707" i="3"/>
  <c r="AZ707" i="3"/>
  <c r="AY707" i="3"/>
  <c r="AX707" i="3"/>
  <c r="BQ707" i="3" s="1"/>
  <c r="AI707" i="3"/>
  <c r="AH707" i="3"/>
  <c r="K707" i="3"/>
  <c r="BU707" i="3" s="1"/>
  <c r="I707" i="3"/>
  <c r="B707" i="3"/>
  <c r="BX706" i="3"/>
  <c r="BV706" i="3"/>
  <c r="BT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K706" i="3" s="1"/>
  <c r="BA706" i="3"/>
  <c r="AZ706" i="3"/>
  <c r="AY706" i="3"/>
  <c r="AX706" i="3"/>
  <c r="AI706" i="3"/>
  <c r="AH706" i="3"/>
  <c r="I706" i="3" s="1"/>
  <c r="BR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BQ705" i="3" s="1"/>
  <c r="AI705" i="3"/>
  <c r="AH705" i="3"/>
  <c r="I705" i="3" s="1"/>
  <c r="B705" i="3"/>
  <c r="BX704" i="3"/>
  <c r="BV704" i="3"/>
  <c r="BT704" i="3"/>
  <c r="BQ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I704" i="3"/>
  <c r="AH704" i="3"/>
  <c r="K704" i="3"/>
  <c r="I704" i="3"/>
  <c r="BR704" i="3" s="1"/>
  <c r="B704" i="3"/>
  <c r="BX703" i="3"/>
  <c r="BV703" i="3"/>
  <c r="BT703" i="3"/>
  <c r="BS703" i="3"/>
  <c r="BP703" i="3"/>
  <c r="BO703" i="3"/>
  <c r="BN703" i="3"/>
  <c r="BM703" i="3"/>
  <c r="BL703" i="3"/>
  <c r="BJ703" i="3"/>
  <c r="BI703" i="3"/>
  <c r="BH703" i="3"/>
  <c r="BG703" i="3"/>
  <c r="BF703" i="3"/>
  <c r="BE703" i="3"/>
  <c r="BD703" i="3"/>
  <c r="BC703" i="3"/>
  <c r="BK703" i="3" s="1"/>
  <c r="BB703" i="3"/>
  <c r="BA703" i="3"/>
  <c r="AZ703" i="3"/>
  <c r="AY703" i="3"/>
  <c r="AX703" i="3"/>
  <c r="BQ703" i="3" s="1"/>
  <c r="AI703" i="3"/>
  <c r="AH703" i="3"/>
  <c r="K703" i="3"/>
  <c r="BU703" i="3" s="1"/>
  <c r="I703" i="3"/>
  <c r="BR703" i="3" s="1"/>
  <c r="B703" i="3"/>
  <c r="BX702" i="3"/>
  <c r="BV702" i="3"/>
  <c r="BT702" i="3"/>
  <c r="BR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BK702" i="3" s="1"/>
  <c r="AX702" i="3"/>
  <c r="AI702" i="3"/>
  <c r="AH702" i="3"/>
  <c r="I702" i="3" s="1"/>
  <c r="B702" i="3"/>
  <c r="BX701" i="3"/>
  <c r="BV701" i="3"/>
  <c r="BU701" i="3"/>
  <c r="BT701" i="3"/>
  <c r="BR701" i="3"/>
  <c r="BQ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I701" i="3"/>
  <c r="AH701" i="3"/>
  <c r="I701" i="3" s="1"/>
  <c r="K701" i="3"/>
  <c r="B701" i="3"/>
  <c r="BX700" i="3"/>
  <c r="BV700" i="3"/>
  <c r="BU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I700" i="3"/>
  <c r="AH700" i="3"/>
  <c r="K700" i="3"/>
  <c r="I700" i="3"/>
  <c r="BR700" i="3" s="1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K699" i="3" s="1"/>
  <c r="BB699" i="3"/>
  <c r="BA699" i="3"/>
  <c r="AZ699" i="3"/>
  <c r="AY699" i="3"/>
  <c r="AX699" i="3"/>
  <c r="BQ699" i="3" s="1"/>
  <c r="AI699" i="3"/>
  <c r="AH699" i="3"/>
  <c r="I699" i="3"/>
  <c r="BR699" i="3" s="1"/>
  <c r="B699" i="3"/>
  <c r="BX698" i="3"/>
  <c r="BV698" i="3"/>
  <c r="BT698" i="3"/>
  <c r="BR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K698" i="3" s="1"/>
  <c r="BA698" i="3"/>
  <c r="AZ698" i="3"/>
  <c r="AY698" i="3"/>
  <c r="AX698" i="3"/>
  <c r="AI698" i="3"/>
  <c r="AH698" i="3"/>
  <c r="I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I697" i="3"/>
  <c r="AH697" i="3"/>
  <c r="I697" i="3" s="1"/>
  <c r="BR697" i="3" s="1"/>
  <c r="B697" i="3"/>
  <c r="BX696" i="3"/>
  <c r="BV696" i="3"/>
  <c r="BU696" i="3"/>
  <c r="BT696" i="3"/>
  <c r="BQ696" i="3"/>
  <c r="BP696" i="3"/>
  <c r="BO696" i="3"/>
  <c r="BN696" i="3"/>
  <c r="BM696" i="3"/>
  <c r="BL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K696" i="3"/>
  <c r="I696" i="3"/>
  <c r="BR696" i="3" s="1"/>
  <c r="B696" i="3"/>
  <c r="BX695" i="3"/>
  <c r="BV695" i="3"/>
  <c r="BT695" i="3"/>
  <c r="BS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BK695" i="3" s="1"/>
  <c r="AX695" i="3"/>
  <c r="BQ695" i="3" s="1"/>
  <c r="AI695" i="3"/>
  <c r="AH695" i="3"/>
  <c r="K695" i="3"/>
  <c r="BU695" i="3" s="1"/>
  <c r="I695" i="3"/>
  <c r="B695" i="3"/>
  <c r="BX694" i="3"/>
  <c r="BV694" i="3"/>
  <c r="BT694" i="3"/>
  <c r="BR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BK694" i="3" s="1"/>
  <c r="AX694" i="3"/>
  <c r="AI694" i="3"/>
  <c r="AH694" i="3"/>
  <c r="I694" i="3" s="1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BQ693" i="3" s="1"/>
  <c r="AI693" i="3"/>
  <c r="AH693" i="3"/>
  <c r="I693" i="3" s="1"/>
  <c r="K693" i="3"/>
  <c r="BU693" i="3" s="1"/>
  <c r="B693" i="3"/>
  <c r="BX692" i="3"/>
  <c r="BV692" i="3"/>
  <c r="BU692" i="3"/>
  <c r="BT692" i="3"/>
  <c r="BQ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BK692" i="3" s="1"/>
  <c r="AY692" i="3"/>
  <c r="AX692" i="3"/>
  <c r="AI692" i="3"/>
  <c r="AH692" i="3"/>
  <c r="K692" i="3"/>
  <c r="I692" i="3"/>
  <c r="B692" i="3"/>
  <c r="BX691" i="3"/>
  <c r="BV691" i="3"/>
  <c r="BT691" i="3"/>
  <c r="BS691" i="3"/>
  <c r="BP691" i="3"/>
  <c r="BO691" i="3"/>
  <c r="BN691" i="3"/>
  <c r="BM691" i="3"/>
  <c r="BL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BK691" i="3" s="1"/>
  <c r="AX691" i="3"/>
  <c r="BQ691" i="3" s="1"/>
  <c r="AI691" i="3"/>
  <c r="AH691" i="3"/>
  <c r="K691" i="3"/>
  <c r="BU691" i="3" s="1"/>
  <c r="I691" i="3"/>
  <c r="BR691" i="3" s="1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BK690" i="3" s="1"/>
  <c r="AX690" i="3"/>
  <c r="AI690" i="3"/>
  <c r="AH690" i="3"/>
  <c r="I690" i="3" s="1"/>
  <c r="B690" i="3"/>
  <c r="BX689" i="3"/>
  <c r="BV689" i="3"/>
  <c r="BT689" i="3"/>
  <c r="BR689" i="3"/>
  <c r="BQ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BK689" i="3" s="1"/>
  <c r="AX689" i="3"/>
  <c r="AI689" i="3"/>
  <c r="AH689" i="3"/>
  <c r="I689" i="3" s="1"/>
  <c r="BL689" i="3" s="1"/>
  <c r="K689" i="3"/>
  <c r="B689" i="3"/>
  <c r="BX688" i="3"/>
  <c r="BV688" i="3"/>
  <c r="BU688" i="3"/>
  <c r="BT688" i="3"/>
  <c r="BQ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I688" i="3"/>
  <c r="AH688" i="3"/>
  <c r="K688" i="3"/>
  <c r="I688" i="3"/>
  <c r="BR688" i="3" s="1"/>
  <c r="B688" i="3"/>
  <c r="BX687" i="3"/>
  <c r="BV687" i="3"/>
  <c r="BT687" i="3"/>
  <c r="BS687" i="3"/>
  <c r="BP687" i="3"/>
  <c r="BO687" i="3"/>
  <c r="BN687" i="3"/>
  <c r="BM687" i="3"/>
  <c r="BL687" i="3"/>
  <c r="BJ687" i="3"/>
  <c r="BI687" i="3"/>
  <c r="BH687" i="3"/>
  <c r="BG687" i="3"/>
  <c r="BF687" i="3"/>
  <c r="BE687" i="3"/>
  <c r="BD687" i="3"/>
  <c r="BC687" i="3"/>
  <c r="BK687" i="3" s="1"/>
  <c r="BB687" i="3"/>
  <c r="BA687" i="3"/>
  <c r="AZ687" i="3"/>
  <c r="AY687" i="3"/>
  <c r="AX687" i="3"/>
  <c r="BQ687" i="3" s="1"/>
  <c r="AI687" i="3"/>
  <c r="AH687" i="3"/>
  <c r="K687" i="3"/>
  <c r="BU687" i="3" s="1"/>
  <c r="I687" i="3"/>
  <c r="BR687" i="3" s="1"/>
  <c r="B687" i="3"/>
  <c r="BX686" i="3"/>
  <c r="BV686" i="3"/>
  <c r="BT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/>
  <c r="B686" i="3"/>
  <c r="BX685" i="3"/>
  <c r="BV685" i="3"/>
  <c r="BT685" i="3"/>
  <c r="BR685" i="3"/>
  <c r="BQ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I685" i="3"/>
  <c r="AH685" i="3"/>
  <c r="K685" i="3"/>
  <c r="I685" i="3"/>
  <c r="BL685" i="3" s="1"/>
  <c r="B685" i="3"/>
  <c r="BX684" i="3"/>
  <c r="BV684" i="3"/>
  <c r="BT684" i="3"/>
  <c r="BS684" i="3"/>
  <c r="BQ684" i="3"/>
  <c r="BP684" i="3"/>
  <c r="BO684" i="3"/>
  <c r="BN684" i="3"/>
  <c r="BM684" i="3"/>
  <c r="BL684" i="3"/>
  <c r="BJ684" i="3"/>
  <c r="BI684" i="3"/>
  <c r="BH684" i="3"/>
  <c r="BG684" i="3"/>
  <c r="BF684" i="3"/>
  <c r="BE684" i="3"/>
  <c r="BD684" i="3"/>
  <c r="BC684" i="3"/>
  <c r="BK684" i="3" s="1"/>
  <c r="BB684" i="3"/>
  <c r="BA684" i="3"/>
  <c r="AZ684" i="3"/>
  <c r="AY684" i="3"/>
  <c r="AX684" i="3"/>
  <c r="AI684" i="3"/>
  <c r="AH684" i="3"/>
  <c r="K684" i="3"/>
  <c r="I684" i="3"/>
  <c r="BR684" i="3" s="1"/>
  <c r="B684" i="3"/>
  <c r="BX683" i="3"/>
  <c r="BV683" i="3"/>
  <c r="BT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BK683" i="3" s="1"/>
  <c r="AX683" i="3"/>
  <c r="AI683" i="3"/>
  <c r="AH683" i="3"/>
  <c r="I683" i="3" s="1"/>
  <c r="B683" i="3"/>
  <c r="BX682" i="3"/>
  <c r="BV682" i="3"/>
  <c r="BT682" i="3"/>
  <c r="BR682" i="3"/>
  <c r="BQ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BK682" i="3" s="1"/>
  <c r="AX682" i="3"/>
  <c r="AI682" i="3"/>
  <c r="AH682" i="3"/>
  <c r="I682" i="3" s="1"/>
  <c r="K682" i="3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BQ681" i="3" s="1"/>
  <c r="AI681" i="3"/>
  <c r="AH681" i="3"/>
  <c r="I681" i="3" s="1"/>
  <c r="BR681" i="3" s="1"/>
  <c r="B681" i="3"/>
  <c r="BX680" i="3"/>
  <c r="BV680" i="3"/>
  <c r="BU680" i="3"/>
  <c r="BT680" i="3"/>
  <c r="BS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BK680" i="3" s="1"/>
  <c r="AX680" i="3"/>
  <c r="AI680" i="3"/>
  <c r="AH680" i="3"/>
  <c r="BQ680" i="3" s="1"/>
  <c r="K680" i="3"/>
  <c r="I680" i="3"/>
  <c r="B680" i="3"/>
  <c r="BX679" i="3"/>
  <c r="BV679" i="3"/>
  <c r="BT679" i="3"/>
  <c r="BR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K679" i="3" s="1"/>
  <c r="BB679" i="3"/>
  <c r="BA679" i="3"/>
  <c r="AZ679" i="3"/>
  <c r="AY679" i="3"/>
  <c r="AX679" i="3"/>
  <c r="AI679" i="3"/>
  <c r="AH679" i="3"/>
  <c r="I679" i="3" s="1"/>
  <c r="B679" i="3"/>
  <c r="BX678" i="3"/>
  <c r="BV678" i="3"/>
  <c r="BT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K678" i="3" s="1"/>
  <c r="BB678" i="3"/>
  <c r="BA678" i="3"/>
  <c r="AZ678" i="3"/>
  <c r="AY678" i="3"/>
  <c r="AX678" i="3"/>
  <c r="AI678" i="3"/>
  <c r="AH678" i="3"/>
  <c r="I678" i="3"/>
  <c r="B678" i="3"/>
  <c r="BX677" i="3"/>
  <c r="BV677" i="3"/>
  <c r="BT677" i="3"/>
  <c r="BQ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BK677" i="3" s="1"/>
  <c r="AY677" i="3"/>
  <c r="AX677" i="3"/>
  <c r="AI677" i="3"/>
  <c r="AH677" i="3"/>
  <c r="K677" i="3"/>
  <c r="I677" i="3"/>
  <c r="B677" i="3"/>
  <c r="BX676" i="3"/>
  <c r="BV676" i="3"/>
  <c r="BT676" i="3"/>
  <c r="BS676" i="3"/>
  <c r="BQ676" i="3"/>
  <c r="BP676" i="3"/>
  <c r="BO676" i="3"/>
  <c r="BN676" i="3"/>
  <c r="BM676" i="3"/>
  <c r="BL676" i="3"/>
  <c r="BJ676" i="3"/>
  <c r="BI676" i="3"/>
  <c r="BH676" i="3"/>
  <c r="BG676" i="3"/>
  <c r="BF676" i="3"/>
  <c r="BE676" i="3"/>
  <c r="BD676" i="3"/>
  <c r="BC676" i="3"/>
  <c r="BK676" i="3" s="1"/>
  <c r="BB676" i="3"/>
  <c r="BA676" i="3"/>
  <c r="AZ676" i="3"/>
  <c r="AY676" i="3"/>
  <c r="AX676" i="3"/>
  <c r="AI676" i="3"/>
  <c r="AH676" i="3"/>
  <c r="K676" i="3"/>
  <c r="I676" i="3"/>
  <c r="BR676" i="3" s="1"/>
  <c r="B676" i="3"/>
  <c r="BX675" i="3"/>
  <c r="BV675" i="3"/>
  <c r="BT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I675" i="3"/>
  <c r="AH675" i="3"/>
  <c r="I675" i="3" s="1"/>
  <c r="B675" i="3"/>
  <c r="BX674" i="3"/>
  <c r="BV674" i="3"/>
  <c r="BT674" i="3"/>
  <c r="BR674" i="3"/>
  <c r="BQ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I674" i="3" s="1"/>
  <c r="K674" i="3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BK673" i="3" s="1"/>
  <c r="AX673" i="3"/>
  <c r="BQ673" i="3" s="1"/>
  <c r="AI673" i="3"/>
  <c r="AH673" i="3"/>
  <c r="I673" i="3" s="1"/>
  <c r="BR673" i="3" s="1"/>
  <c r="B673" i="3"/>
  <c r="BX672" i="3"/>
  <c r="BV672" i="3"/>
  <c r="BU672" i="3"/>
  <c r="BT672" i="3"/>
  <c r="BS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I672" i="3"/>
  <c r="AH672" i="3"/>
  <c r="BQ672" i="3" s="1"/>
  <c r="K672" i="3"/>
  <c r="I672" i="3"/>
  <c r="B672" i="3"/>
  <c r="BX671" i="3"/>
  <c r="BV671" i="3"/>
  <c r="BT671" i="3"/>
  <c r="BR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K671" i="3" s="1"/>
  <c r="BA671" i="3"/>
  <c r="AZ671" i="3"/>
  <c r="AY671" i="3"/>
  <c r="AX671" i="3"/>
  <c r="AI671" i="3"/>
  <c r="AH671" i="3"/>
  <c r="I671" i="3" s="1"/>
  <c r="B671" i="3"/>
  <c r="BX670" i="3"/>
  <c r="BV670" i="3"/>
  <c r="BT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K670" i="3" s="1"/>
  <c r="BB670" i="3"/>
  <c r="BA670" i="3"/>
  <c r="AZ670" i="3"/>
  <c r="AY670" i="3"/>
  <c r="AX670" i="3"/>
  <c r="AI670" i="3"/>
  <c r="AH670" i="3"/>
  <c r="I670" i="3"/>
  <c r="B670" i="3"/>
  <c r="BX669" i="3"/>
  <c r="BV669" i="3"/>
  <c r="BT669" i="3"/>
  <c r="BQ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BK669" i="3" s="1"/>
  <c r="AY669" i="3"/>
  <c r="AX669" i="3"/>
  <c r="AI669" i="3"/>
  <c r="AH669" i="3"/>
  <c r="K669" i="3"/>
  <c r="I669" i="3"/>
  <c r="B669" i="3"/>
  <c r="BX668" i="3"/>
  <c r="BV668" i="3"/>
  <c r="BT668" i="3"/>
  <c r="BS668" i="3"/>
  <c r="BQ668" i="3"/>
  <c r="BP668" i="3"/>
  <c r="BO668" i="3"/>
  <c r="BN668" i="3"/>
  <c r="BM668" i="3"/>
  <c r="BL668" i="3"/>
  <c r="BJ668" i="3"/>
  <c r="BI668" i="3"/>
  <c r="BH668" i="3"/>
  <c r="BG668" i="3"/>
  <c r="BF668" i="3"/>
  <c r="BE668" i="3"/>
  <c r="BD668" i="3"/>
  <c r="BC668" i="3"/>
  <c r="BK668" i="3" s="1"/>
  <c r="BB668" i="3"/>
  <c r="BA668" i="3"/>
  <c r="AZ668" i="3"/>
  <c r="AY668" i="3"/>
  <c r="AX668" i="3"/>
  <c r="AI668" i="3"/>
  <c r="AH668" i="3"/>
  <c r="K668" i="3"/>
  <c r="I668" i="3"/>
  <c r="BR668" i="3" s="1"/>
  <c r="B668" i="3"/>
  <c r="BX667" i="3"/>
  <c r="BV667" i="3"/>
  <c r="BT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BK667" i="3" s="1"/>
  <c r="AX667" i="3"/>
  <c r="AI667" i="3"/>
  <c r="AH667" i="3"/>
  <c r="I667" i="3" s="1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BK666" i="3" s="1"/>
  <c r="AX666" i="3"/>
  <c r="AI666" i="3"/>
  <c r="AH666" i="3"/>
  <c r="K666" i="3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BK665" i="3" s="1"/>
  <c r="AX665" i="3"/>
  <c r="BQ665" i="3" s="1"/>
  <c r="AI665" i="3"/>
  <c r="AH665" i="3"/>
  <c r="I665" i="3" s="1"/>
  <c r="BR665" i="3" s="1"/>
  <c r="B665" i="3"/>
  <c r="BX664" i="3"/>
  <c r="BV664" i="3"/>
  <c r="BU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BK664" i="3" s="1"/>
  <c r="AX664" i="3"/>
  <c r="AI664" i="3"/>
  <c r="AH664" i="3"/>
  <c r="BQ664" i="3" s="1"/>
  <c r="K664" i="3"/>
  <c r="I664" i="3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K663" i="3" s="1"/>
  <c r="BB663" i="3"/>
  <c r="BA663" i="3"/>
  <c r="AZ663" i="3"/>
  <c r="AY663" i="3"/>
  <c r="AX663" i="3"/>
  <c r="BQ663" i="3" s="1"/>
  <c r="AI663" i="3"/>
  <c r="AH663" i="3"/>
  <c r="I663" i="3" s="1"/>
  <c r="BR663" i="3" s="1"/>
  <c r="B663" i="3"/>
  <c r="BX662" i="3"/>
  <c r="BV662" i="3"/>
  <c r="BT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/>
  <c r="B662" i="3"/>
  <c r="BX661" i="3"/>
  <c r="BV661" i="3"/>
  <c r="BT661" i="3"/>
  <c r="BQ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I661" i="3"/>
  <c r="AH661" i="3"/>
  <c r="K661" i="3"/>
  <c r="I661" i="3"/>
  <c r="B661" i="3"/>
  <c r="BX660" i="3"/>
  <c r="BV660" i="3"/>
  <c r="BT660" i="3"/>
  <c r="BS660" i="3"/>
  <c r="BQ660" i="3"/>
  <c r="BP660" i="3"/>
  <c r="BO660" i="3"/>
  <c r="BN660" i="3"/>
  <c r="BM660" i="3"/>
  <c r="BL660" i="3"/>
  <c r="BJ660" i="3"/>
  <c r="BI660" i="3"/>
  <c r="BH660" i="3"/>
  <c r="BG660" i="3"/>
  <c r="BF660" i="3"/>
  <c r="BE660" i="3"/>
  <c r="BD660" i="3"/>
  <c r="BC660" i="3"/>
  <c r="BK660" i="3" s="1"/>
  <c r="BB660" i="3"/>
  <c r="BA660" i="3"/>
  <c r="AZ660" i="3"/>
  <c r="AY660" i="3"/>
  <c r="AX660" i="3"/>
  <c r="AI660" i="3"/>
  <c r="AH660" i="3"/>
  <c r="K660" i="3"/>
  <c r="I660" i="3"/>
  <c r="BR660" i="3" s="1"/>
  <c r="B660" i="3"/>
  <c r="BX659" i="3"/>
  <c r="BV659" i="3"/>
  <c r="BT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BK658" i="3" s="1"/>
  <c r="AX658" i="3"/>
  <c r="AI658" i="3"/>
  <c r="AH658" i="3"/>
  <c r="K658" i="3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BQ657" i="3" s="1"/>
  <c r="AI657" i="3"/>
  <c r="AH657" i="3"/>
  <c r="I657" i="3" s="1"/>
  <c r="BR657" i="3" s="1"/>
  <c r="B657" i="3"/>
  <c r="BX656" i="3"/>
  <c r="BV656" i="3"/>
  <c r="BU656" i="3"/>
  <c r="BT656" i="3"/>
  <c r="BS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BK656" i="3" s="1"/>
  <c r="AX656" i="3"/>
  <c r="BQ656" i="3" s="1"/>
  <c r="AI656" i="3"/>
  <c r="AH656" i="3"/>
  <c r="K656" i="3"/>
  <c r="I656" i="3"/>
  <c r="B656" i="3"/>
  <c r="BX655" i="3"/>
  <c r="BV655" i="3"/>
  <c r="BT655" i="3"/>
  <c r="BR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K655" i="3" s="1"/>
  <c r="BA655" i="3"/>
  <c r="AZ655" i="3"/>
  <c r="AY655" i="3"/>
  <c r="AX655" i="3"/>
  <c r="BQ655" i="3" s="1"/>
  <c r="AI655" i="3"/>
  <c r="AH655" i="3"/>
  <c r="I655" i="3" s="1"/>
  <c r="B655" i="3"/>
  <c r="BX654" i="3"/>
  <c r="BV654" i="3"/>
  <c r="BT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I654" i="3"/>
  <c r="B654" i="3"/>
  <c r="BX653" i="3"/>
  <c r="BV653" i="3"/>
  <c r="BT653" i="3"/>
  <c r="BQ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I653" i="3"/>
  <c r="AH653" i="3"/>
  <c r="K653" i="3"/>
  <c r="I653" i="3"/>
  <c r="B653" i="3"/>
  <c r="BX652" i="3"/>
  <c r="BV652" i="3"/>
  <c r="BT652" i="3"/>
  <c r="BS652" i="3"/>
  <c r="BQ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K652" i="3" s="1"/>
  <c r="BB652" i="3"/>
  <c r="BA652" i="3"/>
  <c r="AZ652" i="3"/>
  <c r="AY652" i="3"/>
  <c r="AX652" i="3"/>
  <c r="AI652" i="3"/>
  <c r="AH652" i="3"/>
  <c r="I652" i="3" s="1"/>
  <c r="BR652" i="3" s="1"/>
  <c r="K652" i="3"/>
  <c r="B652" i="3"/>
  <c r="BX651" i="3"/>
  <c r="BV651" i="3"/>
  <c r="BT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BK651" i="3" s="1"/>
  <c r="AX651" i="3"/>
  <c r="AI651" i="3"/>
  <c r="AH651" i="3"/>
  <c r="I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I650" i="3"/>
  <c r="AH650" i="3"/>
  <c r="I650" i="3" s="1"/>
  <c r="BL650" i="3" s="1"/>
  <c r="K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BQ649" i="3" s="1"/>
  <c r="AI649" i="3"/>
  <c r="AH649" i="3"/>
  <c r="I649" i="3" s="1"/>
  <c r="BR649" i="3" s="1"/>
  <c r="B649" i="3"/>
  <c r="BX648" i="3"/>
  <c r="BV648" i="3"/>
  <c r="BU648" i="3"/>
  <c r="BT648" i="3"/>
  <c r="BS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BK648" i="3" s="1"/>
  <c r="AX648" i="3"/>
  <c r="BQ648" i="3" s="1"/>
  <c r="AI648" i="3"/>
  <c r="AH648" i="3"/>
  <c r="K648" i="3"/>
  <c r="I648" i="3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K647" i="3" s="1"/>
  <c r="BB647" i="3"/>
  <c r="BA647" i="3"/>
  <c r="AZ647" i="3"/>
  <c r="AY647" i="3"/>
  <c r="AX647" i="3"/>
  <c r="AI647" i="3"/>
  <c r="AH647" i="3"/>
  <c r="I647" i="3" s="1"/>
  <c r="B647" i="3"/>
  <c r="BX646" i="3"/>
  <c r="BV646" i="3"/>
  <c r="BT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K646" i="3" s="1"/>
  <c r="BB646" i="3"/>
  <c r="BA646" i="3"/>
  <c r="AZ646" i="3"/>
  <c r="AY646" i="3"/>
  <c r="AX646" i="3"/>
  <c r="AI646" i="3"/>
  <c r="AH646" i="3"/>
  <c r="I646" i="3"/>
  <c r="B646" i="3"/>
  <c r="BX645" i="3"/>
  <c r="BV645" i="3"/>
  <c r="BT645" i="3"/>
  <c r="BQ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I645" i="3"/>
  <c r="AH645" i="3"/>
  <c r="K645" i="3"/>
  <c r="I645" i="3"/>
  <c r="B645" i="3"/>
  <c r="BX644" i="3"/>
  <c r="BV644" i="3"/>
  <c r="BT644" i="3"/>
  <c r="BS644" i="3"/>
  <c r="BQ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K644" i="3" s="1"/>
  <c r="BB644" i="3"/>
  <c r="BA644" i="3"/>
  <c r="AZ644" i="3"/>
  <c r="AY644" i="3"/>
  <c r="AX644" i="3"/>
  <c r="AI644" i="3"/>
  <c r="AH644" i="3"/>
  <c r="I644" i="3" s="1"/>
  <c r="BR644" i="3" s="1"/>
  <c r="K644" i="3"/>
  <c r="B644" i="3"/>
  <c r="BX643" i="3"/>
  <c r="BV643" i="3"/>
  <c r="BT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I643" i="3"/>
  <c r="AH643" i="3"/>
  <c r="I643" i="3" s="1"/>
  <c r="B643" i="3"/>
  <c r="BX642" i="3"/>
  <c r="BV642" i="3"/>
  <c r="BT642" i="3"/>
  <c r="BR642" i="3"/>
  <c r="BQ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BK642" i="3" s="1"/>
  <c r="AX642" i="3"/>
  <c r="AI642" i="3"/>
  <c r="AH642" i="3"/>
  <c r="I642" i="3" s="1"/>
  <c r="BL642" i="3" s="1"/>
  <c r="K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BQ641" i="3" s="1"/>
  <c r="AI641" i="3"/>
  <c r="AH641" i="3"/>
  <c r="I641" i="3" s="1"/>
  <c r="B641" i="3"/>
  <c r="BX640" i="3"/>
  <c r="BV640" i="3"/>
  <c r="BU640" i="3"/>
  <c r="BT640" i="3"/>
  <c r="BS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I640" i="3"/>
  <c r="AH640" i="3"/>
  <c r="BQ640" i="3" s="1"/>
  <c r="K640" i="3"/>
  <c r="I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K639" i="3" s="1"/>
  <c r="BA639" i="3"/>
  <c r="AZ639" i="3"/>
  <c r="AY639" i="3"/>
  <c r="AX639" i="3"/>
  <c r="AI639" i="3"/>
  <c r="AH639" i="3"/>
  <c r="I639" i="3" s="1"/>
  <c r="B639" i="3"/>
  <c r="BX638" i="3"/>
  <c r="BV638" i="3"/>
  <c r="BT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I638" i="3"/>
  <c r="AH638" i="3"/>
  <c r="I638" i="3"/>
  <c r="B638" i="3"/>
  <c r="BX637" i="3"/>
  <c r="BV637" i="3"/>
  <c r="BT637" i="3"/>
  <c r="BQ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I637" i="3"/>
  <c r="AH637" i="3"/>
  <c r="K637" i="3"/>
  <c r="I637" i="3"/>
  <c r="B637" i="3"/>
  <c r="BX636" i="3"/>
  <c r="BV636" i="3"/>
  <c r="BT636" i="3"/>
  <c r="BS636" i="3"/>
  <c r="BQ636" i="3"/>
  <c r="BP636" i="3"/>
  <c r="BO636" i="3"/>
  <c r="BN636" i="3"/>
  <c r="BM636" i="3"/>
  <c r="BL636" i="3"/>
  <c r="BJ636" i="3"/>
  <c r="BI636" i="3"/>
  <c r="BH636" i="3"/>
  <c r="BG636" i="3"/>
  <c r="BF636" i="3"/>
  <c r="BE636" i="3"/>
  <c r="BD636" i="3"/>
  <c r="BC636" i="3"/>
  <c r="BK636" i="3" s="1"/>
  <c r="BB636" i="3"/>
  <c r="BA636" i="3"/>
  <c r="AZ636" i="3"/>
  <c r="AY636" i="3"/>
  <c r="AX636" i="3"/>
  <c r="AI636" i="3"/>
  <c r="AH636" i="3"/>
  <c r="I636" i="3" s="1"/>
  <c r="BR636" i="3" s="1"/>
  <c r="K636" i="3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I635" i="3" s="1"/>
  <c r="B635" i="3"/>
  <c r="BX634" i="3"/>
  <c r="BV634" i="3"/>
  <c r="BT634" i="3"/>
  <c r="BR634" i="3"/>
  <c r="BQ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I634" i="3"/>
  <c r="AH634" i="3"/>
  <c r="I634" i="3" s="1"/>
  <c r="K634" i="3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BK633" i="3" s="1"/>
  <c r="AX633" i="3"/>
  <c r="BQ633" i="3" s="1"/>
  <c r="AI633" i="3"/>
  <c r="AH633" i="3"/>
  <c r="I633" i="3" s="1"/>
  <c r="BR633" i="3" s="1"/>
  <c r="B633" i="3"/>
  <c r="BX632" i="3"/>
  <c r="BV632" i="3"/>
  <c r="BU632" i="3"/>
  <c r="BT632" i="3"/>
  <c r="BS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BQ632" i="3" s="1"/>
  <c r="AI632" i="3"/>
  <c r="AH632" i="3"/>
  <c r="K632" i="3"/>
  <c r="I632" i="3"/>
  <c r="B632" i="3"/>
  <c r="BX631" i="3"/>
  <c r="BV631" i="3"/>
  <c r="BT631" i="3"/>
  <c r="BR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BK631" i="3" s="1"/>
  <c r="AY631" i="3"/>
  <c r="AX631" i="3"/>
  <c r="BQ631" i="3" s="1"/>
  <c r="AI631" i="3"/>
  <c r="AH631" i="3"/>
  <c r="I631" i="3"/>
  <c r="B631" i="3"/>
  <c r="BX630" i="3"/>
  <c r="BV630" i="3"/>
  <c r="BT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K630" i="3" s="1"/>
  <c r="BB630" i="3"/>
  <c r="BA630" i="3"/>
  <c r="AZ630" i="3"/>
  <c r="AY630" i="3"/>
  <c r="AX630" i="3"/>
  <c r="AI630" i="3"/>
  <c r="AH630" i="3"/>
  <c r="I630" i="3"/>
  <c r="B630" i="3"/>
  <c r="BX629" i="3"/>
  <c r="BV629" i="3"/>
  <c r="BT629" i="3"/>
  <c r="BQ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K629" i="3" s="1"/>
  <c r="AI629" i="3"/>
  <c r="AH629" i="3"/>
  <c r="I629" i="3"/>
  <c r="B629" i="3"/>
  <c r="BX628" i="3"/>
  <c r="BV628" i="3"/>
  <c r="BT628" i="3"/>
  <c r="BQ628" i="3"/>
  <c r="BP628" i="3"/>
  <c r="BO628" i="3"/>
  <c r="BN628" i="3"/>
  <c r="BM628" i="3"/>
  <c r="BL628" i="3"/>
  <c r="BJ628" i="3"/>
  <c r="BI628" i="3"/>
  <c r="BH628" i="3"/>
  <c r="BG628" i="3"/>
  <c r="BF628" i="3"/>
  <c r="BE628" i="3"/>
  <c r="BD628" i="3"/>
  <c r="BC628" i="3"/>
  <c r="BB628" i="3"/>
  <c r="BA628" i="3"/>
  <c r="BK628" i="3" s="1"/>
  <c r="AZ628" i="3"/>
  <c r="AY628" i="3"/>
  <c r="AX628" i="3"/>
  <c r="AI628" i="3"/>
  <c r="AH628" i="3"/>
  <c r="I628" i="3" s="1"/>
  <c r="BR628" i="3" s="1"/>
  <c r="K628" i="3"/>
  <c r="B628" i="3"/>
  <c r="BX627" i="3"/>
  <c r="BV627" i="3"/>
  <c r="BT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BK627" i="3" s="1"/>
  <c r="AX627" i="3"/>
  <c r="AI627" i="3"/>
  <c r="AH627" i="3"/>
  <c r="I627" i="3" s="1"/>
  <c r="BR627" i="3" s="1"/>
  <c r="B627" i="3"/>
  <c r="BX626" i="3"/>
  <c r="BV626" i="3"/>
  <c r="BT626" i="3"/>
  <c r="BR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I626" i="3"/>
  <c r="AH626" i="3"/>
  <c r="I626" i="3" s="1"/>
  <c r="K626" i="3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I625" i="3" s="1"/>
  <c r="B625" i="3"/>
  <c r="BX624" i="3"/>
  <c r="BV624" i="3"/>
  <c r="BU624" i="3"/>
  <c r="BT624" i="3"/>
  <c r="BS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BK624" i="3" s="1"/>
  <c r="AY624" i="3"/>
  <c r="AX624" i="3"/>
  <c r="AI624" i="3"/>
  <c r="AH624" i="3"/>
  <c r="K624" i="3"/>
  <c r="I624" i="3"/>
  <c r="BL624" i="3" s="1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K623" i="3" s="1"/>
  <c r="BB623" i="3"/>
  <c r="BA623" i="3"/>
  <c r="AZ623" i="3"/>
  <c r="AY623" i="3"/>
  <c r="AX623" i="3"/>
  <c r="AI623" i="3"/>
  <c r="AH623" i="3"/>
  <c r="I623" i="3" s="1"/>
  <c r="B623" i="3"/>
  <c r="BX622" i="3"/>
  <c r="BV622" i="3"/>
  <c r="BT622" i="3"/>
  <c r="BS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BK622" i="3" s="1"/>
  <c r="AZ622" i="3"/>
  <c r="AY622" i="3"/>
  <c r="AX622" i="3"/>
  <c r="BQ622" i="3" s="1"/>
  <c r="AI622" i="3"/>
  <c r="AH622" i="3"/>
  <c r="K622" i="3"/>
  <c r="I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K621" i="3" s="1"/>
  <c r="BB621" i="3"/>
  <c r="BA621" i="3"/>
  <c r="AZ621" i="3"/>
  <c r="AY621" i="3"/>
  <c r="AX621" i="3"/>
  <c r="K621" i="3" s="1"/>
  <c r="AI621" i="3"/>
  <c r="AH621" i="3"/>
  <c r="I621" i="3" s="1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I620" i="3"/>
  <c r="AH620" i="3"/>
  <c r="I620" i="3"/>
  <c r="B620" i="3"/>
  <c r="BX619" i="3"/>
  <c r="BV619" i="3"/>
  <c r="BT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AI619" i="3"/>
  <c r="AH619" i="3"/>
  <c r="K619" i="3"/>
  <c r="I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BQ618" i="3" s="1"/>
  <c r="AI618" i="3"/>
  <c r="AH618" i="3"/>
  <c r="I618" i="3"/>
  <c r="BR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I617" i="3"/>
  <c r="AH617" i="3"/>
  <c r="I617" i="3"/>
  <c r="B617" i="3"/>
  <c r="BX616" i="3"/>
  <c r="BV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U615" i="3"/>
  <c r="BT615" i="3"/>
  <c r="BQ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R615" i="3" s="1"/>
  <c r="K615" i="3"/>
  <c r="BS615" i="3" s="1"/>
  <c r="B615" i="3"/>
  <c r="BX614" i="3"/>
  <c r="BV614" i="3"/>
  <c r="BT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BK614" i="3" s="1"/>
  <c r="AX614" i="3"/>
  <c r="AI614" i="3"/>
  <c r="AH614" i="3"/>
  <c r="BQ614" i="3" s="1"/>
  <c r="K614" i="3"/>
  <c r="BU614" i="3" s="1"/>
  <c r="I614" i="3"/>
  <c r="B614" i="3"/>
  <c r="BX613" i="3"/>
  <c r="BV613" i="3"/>
  <c r="BU613" i="3"/>
  <c r="BT613" i="3"/>
  <c r="BS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K613" i="3" s="1"/>
  <c r="BA613" i="3"/>
  <c r="AZ613" i="3"/>
  <c r="AY613" i="3"/>
  <c r="AX613" i="3"/>
  <c r="AI613" i="3"/>
  <c r="AH613" i="3"/>
  <c r="K613" i="3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/>
  <c r="B612" i="3"/>
  <c r="BX611" i="3"/>
  <c r="BV611" i="3"/>
  <c r="BT611" i="3"/>
  <c r="BQ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K611" i="3"/>
  <c r="I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K610" i="3" s="1"/>
  <c r="BB610" i="3"/>
  <c r="BA610" i="3"/>
  <c r="AZ610" i="3"/>
  <c r="AY610" i="3"/>
  <c r="AX610" i="3"/>
  <c r="BQ610" i="3" s="1"/>
  <c r="AI610" i="3"/>
  <c r="AH610" i="3"/>
  <c r="I610" i="3"/>
  <c r="BR610" i="3" s="1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BK609" i="3" s="1"/>
  <c r="AX609" i="3"/>
  <c r="AI609" i="3"/>
  <c r="AH609" i="3"/>
  <c r="I609" i="3"/>
  <c r="BR609" i="3" s="1"/>
  <c r="B609" i="3"/>
  <c r="BX608" i="3"/>
  <c r="BV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I608" i="3"/>
  <c r="AH608" i="3"/>
  <c r="I608" i="3" s="1"/>
  <c r="BL608" i="3" s="1"/>
  <c r="K608" i="3"/>
  <c r="B608" i="3"/>
  <c r="BX607" i="3"/>
  <c r="BV607" i="3"/>
  <c r="BU607" i="3"/>
  <c r="BT607" i="3"/>
  <c r="BQ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I607" i="3"/>
  <c r="AH607" i="3"/>
  <c r="I607" i="3" s="1"/>
  <c r="BR607" i="3" s="1"/>
  <c r="K607" i="3"/>
  <c r="BS607" i="3" s="1"/>
  <c r="B607" i="3"/>
  <c r="BX606" i="3"/>
  <c r="BV606" i="3"/>
  <c r="BT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BQ606" i="3" s="1"/>
  <c r="K606" i="3"/>
  <c r="BU606" i="3" s="1"/>
  <c r="I606" i="3"/>
  <c r="B606" i="3"/>
  <c r="BX605" i="3"/>
  <c r="BV605" i="3"/>
  <c r="BU605" i="3"/>
  <c r="BT605" i="3"/>
  <c r="BS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K605" i="3" s="1"/>
  <c r="BA605" i="3"/>
  <c r="AZ605" i="3"/>
  <c r="AY605" i="3"/>
  <c r="AX605" i="3"/>
  <c r="AI605" i="3"/>
  <c r="AH605" i="3"/>
  <c r="K605" i="3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T603" i="3"/>
  <c r="BQ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I603" i="3"/>
  <c r="AH603" i="3"/>
  <c r="K603" i="3"/>
  <c r="I603" i="3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BQ602" i="3" s="1"/>
  <c r="AI602" i="3"/>
  <c r="AH602" i="3"/>
  <c r="I602" i="3"/>
  <c r="BR602" i="3" s="1"/>
  <c r="B602" i="3"/>
  <c r="BX601" i="3"/>
  <c r="BV601" i="3"/>
  <c r="BT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BK601" i="3" s="1"/>
  <c r="AX601" i="3"/>
  <c r="AI601" i="3"/>
  <c r="AH601" i="3"/>
  <c r="I601" i="3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I600" i="3" s="1"/>
  <c r="BL600" i="3" s="1"/>
  <c r="K600" i="3"/>
  <c r="B600" i="3"/>
  <c r="BX599" i="3"/>
  <c r="BV599" i="3"/>
  <c r="BU599" i="3"/>
  <c r="BT599" i="3"/>
  <c r="BQ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I599" i="3"/>
  <c r="AH599" i="3"/>
  <c r="I599" i="3" s="1"/>
  <c r="BR599" i="3" s="1"/>
  <c r="K599" i="3"/>
  <c r="BS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I598" i="3"/>
  <c r="AH598" i="3"/>
  <c r="BQ598" i="3" s="1"/>
  <c r="K598" i="3"/>
  <c r="BU598" i="3" s="1"/>
  <c r="I598" i="3"/>
  <c r="B598" i="3"/>
  <c r="BX597" i="3"/>
  <c r="BV597" i="3"/>
  <c r="BU597" i="3"/>
  <c r="BT597" i="3"/>
  <c r="BS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K597" i="3" s="1"/>
  <c r="BA597" i="3"/>
  <c r="AZ597" i="3"/>
  <c r="AY597" i="3"/>
  <c r="AX597" i="3"/>
  <c r="AI597" i="3"/>
  <c r="AH597" i="3"/>
  <c r="K597" i="3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I596" i="3"/>
  <c r="AH596" i="3"/>
  <c r="I596" i="3"/>
  <c r="B596" i="3"/>
  <c r="BX595" i="3"/>
  <c r="BV595" i="3"/>
  <c r="BT595" i="3"/>
  <c r="BQ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I595" i="3"/>
  <c r="AH595" i="3"/>
  <c r="K595" i="3"/>
  <c r="I595" i="3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BQ594" i="3" s="1"/>
  <c r="AI594" i="3"/>
  <c r="AH594" i="3"/>
  <c r="I594" i="3"/>
  <c r="BR594" i="3" s="1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I593" i="3"/>
  <c r="AH593" i="3"/>
  <c r="I593" i="3"/>
  <c r="B593" i="3"/>
  <c r="BX592" i="3"/>
  <c r="BV592" i="3"/>
  <c r="BT592" i="3"/>
  <c r="BR592" i="3"/>
  <c r="BQ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I592" i="3"/>
  <c r="AH592" i="3"/>
  <c r="I592" i="3" s="1"/>
  <c r="BL592" i="3" s="1"/>
  <c r="K592" i="3"/>
  <c r="B592" i="3"/>
  <c r="BX591" i="3"/>
  <c r="BV591" i="3"/>
  <c r="BU591" i="3"/>
  <c r="BT591" i="3"/>
  <c r="BQ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I591" i="3"/>
  <c r="AH591" i="3"/>
  <c r="I591" i="3" s="1"/>
  <c r="BR591" i="3" s="1"/>
  <c r="K591" i="3"/>
  <c r="BS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BQ590" i="3" s="1"/>
  <c r="K590" i="3"/>
  <c r="BU590" i="3" s="1"/>
  <c r="I590" i="3"/>
  <c r="B590" i="3"/>
  <c r="BX589" i="3"/>
  <c r="BV589" i="3"/>
  <c r="BU589" i="3"/>
  <c r="BT589" i="3"/>
  <c r="BS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K589" i="3" s="1"/>
  <c r="BA589" i="3"/>
  <c r="AZ589" i="3"/>
  <c r="AY589" i="3"/>
  <c r="AX589" i="3"/>
  <c r="AI589" i="3"/>
  <c r="AH589" i="3"/>
  <c r="K589" i="3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I588" i="3"/>
  <c r="AH588" i="3"/>
  <c r="I588" i="3"/>
  <c r="B588" i="3"/>
  <c r="BX587" i="3"/>
  <c r="BV587" i="3"/>
  <c r="BT587" i="3"/>
  <c r="BQ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BK587" i="3" s="1"/>
  <c r="AY587" i="3"/>
  <c r="AX587" i="3"/>
  <c r="AI587" i="3"/>
  <c r="AH587" i="3"/>
  <c r="K587" i="3"/>
  <c r="I587" i="3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K586" i="3" s="1"/>
  <c r="BB586" i="3"/>
  <c r="BA586" i="3"/>
  <c r="AZ586" i="3"/>
  <c r="AY586" i="3"/>
  <c r="AX586" i="3"/>
  <c r="BQ586" i="3" s="1"/>
  <c r="AI586" i="3"/>
  <c r="AH586" i="3"/>
  <c r="I586" i="3"/>
  <c r="BR586" i="3" s="1"/>
  <c r="B586" i="3"/>
  <c r="BX585" i="3"/>
  <c r="BV585" i="3"/>
  <c r="BT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BK585" i="3" s="1"/>
  <c r="AX585" i="3"/>
  <c r="AI585" i="3"/>
  <c r="AH585" i="3"/>
  <c r="I585" i="3"/>
  <c r="B585" i="3"/>
  <c r="BX584" i="3"/>
  <c r="BV584" i="3"/>
  <c r="BT584" i="3"/>
  <c r="BR584" i="3"/>
  <c r="BQ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I584" i="3"/>
  <c r="AH584" i="3"/>
  <c r="I584" i="3" s="1"/>
  <c r="BL584" i="3" s="1"/>
  <c r="K584" i="3"/>
  <c r="B584" i="3"/>
  <c r="BX583" i="3"/>
  <c r="BV583" i="3"/>
  <c r="BU583" i="3"/>
  <c r="BT583" i="3"/>
  <c r="BQ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I583" i="3"/>
  <c r="AH583" i="3"/>
  <c r="I583" i="3" s="1"/>
  <c r="BR583" i="3" s="1"/>
  <c r="K583" i="3"/>
  <c r="BS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BQ582" i="3" s="1"/>
  <c r="AI582" i="3"/>
  <c r="AH582" i="3"/>
  <c r="I582" i="3"/>
  <c r="B582" i="3"/>
  <c r="BX581" i="3"/>
  <c r="BV581" i="3"/>
  <c r="BU581" i="3"/>
  <c r="BT581" i="3"/>
  <c r="BS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K581" i="3" s="1"/>
  <c r="BB581" i="3"/>
  <c r="BA581" i="3"/>
  <c r="AZ581" i="3"/>
  <c r="AY581" i="3"/>
  <c r="AX581" i="3"/>
  <c r="AI581" i="3"/>
  <c r="AH581" i="3"/>
  <c r="K581" i="3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I580" i="3"/>
  <c r="AH580" i="3"/>
  <c r="I580" i="3"/>
  <c r="B580" i="3"/>
  <c r="BX579" i="3"/>
  <c r="BV579" i="3"/>
  <c r="BT579" i="3"/>
  <c r="BQ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BK579" i="3" s="1"/>
  <c r="AY579" i="3"/>
  <c r="AX579" i="3"/>
  <c r="AI579" i="3"/>
  <c r="AH579" i="3"/>
  <c r="K579" i="3"/>
  <c r="I579" i="3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K578" i="3" s="1"/>
  <c r="BB578" i="3"/>
  <c r="BA578" i="3"/>
  <c r="AZ578" i="3"/>
  <c r="AY578" i="3"/>
  <c r="AX578" i="3"/>
  <c r="BQ578" i="3" s="1"/>
  <c r="AI578" i="3"/>
  <c r="AH578" i="3"/>
  <c r="I578" i="3"/>
  <c r="BR578" i="3" s="1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I577" i="3"/>
  <c r="AH577" i="3"/>
  <c r="I577" i="3"/>
  <c r="B577" i="3"/>
  <c r="BX576" i="3"/>
  <c r="BV576" i="3"/>
  <c r="BT576" i="3"/>
  <c r="BR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I576" i="3"/>
  <c r="AH576" i="3"/>
  <c r="I576" i="3" s="1"/>
  <c r="BL576" i="3" s="1"/>
  <c r="K576" i="3"/>
  <c r="B576" i="3"/>
  <c r="BX575" i="3"/>
  <c r="BV575" i="3"/>
  <c r="BU575" i="3"/>
  <c r="BT575" i="3"/>
  <c r="BQ575" i="3"/>
  <c r="BP575" i="3"/>
  <c r="BO575" i="3"/>
  <c r="BN575" i="3"/>
  <c r="BM575" i="3"/>
  <c r="BL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I575" i="3"/>
  <c r="AH575" i="3"/>
  <c r="I575" i="3" s="1"/>
  <c r="BR575" i="3" s="1"/>
  <c r="K575" i="3"/>
  <c r="BS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BK574" i="3" s="1"/>
  <c r="AX574" i="3"/>
  <c r="BQ574" i="3" s="1"/>
  <c r="AI574" i="3"/>
  <c r="AH574" i="3"/>
  <c r="K574" i="3"/>
  <c r="BU574" i="3" s="1"/>
  <c r="I574" i="3"/>
  <c r="B574" i="3"/>
  <c r="BX573" i="3"/>
  <c r="BV573" i="3"/>
  <c r="BU573" i="3"/>
  <c r="BT573" i="3"/>
  <c r="BS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K573" i="3" s="1"/>
  <c r="BB573" i="3"/>
  <c r="BA573" i="3"/>
  <c r="AZ573" i="3"/>
  <c r="AY573" i="3"/>
  <c r="AX573" i="3"/>
  <c r="AI573" i="3"/>
  <c r="AH573" i="3"/>
  <c r="K573" i="3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I572" i="3"/>
  <c r="AH572" i="3"/>
  <c r="I572" i="3"/>
  <c r="B572" i="3"/>
  <c r="BX571" i="3"/>
  <c r="BV571" i="3"/>
  <c r="BT571" i="3"/>
  <c r="BQ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BK571" i="3" s="1"/>
  <c r="AY571" i="3"/>
  <c r="AX571" i="3"/>
  <c r="AI571" i="3"/>
  <c r="AH571" i="3"/>
  <c r="K571" i="3"/>
  <c r="I571" i="3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K570" i="3" s="1"/>
  <c r="BB570" i="3"/>
  <c r="BA570" i="3"/>
  <c r="AZ570" i="3"/>
  <c r="AY570" i="3"/>
  <c r="AX570" i="3"/>
  <c r="BQ570" i="3" s="1"/>
  <c r="AI570" i="3"/>
  <c r="AH570" i="3"/>
  <c r="I570" i="3"/>
  <c r="BR570" i="3" s="1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I569" i="3"/>
  <c r="AH569" i="3"/>
  <c r="I569" i="3"/>
  <c r="B569" i="3"/>
  <c r="BX568" i="3"/>
  <c r="BV568" i="3"/>
  <c r="BT568" i="3"/>
  <c r="BR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BK568" i="3" s="1"/>
  <c r="AY568" i="3"/>
  <c r="AX568" i="3"/>
  <c r="AI568" i="3"/>
  <c r="AH568" i="3"/>
  <c r="I568" i="3" s="1"/>
  <c r="BL568" i="3" s="1"/>
  <c r="K568" i="3"/>
  <c r="B568" i="3"/>
  <c r="BX567" i="3"/>
  <c r="BV567" i="3"/>
  <c r="BU567" i="3"/>
  <c r="BT567" i="3"/>
  <c r="BQ567" i="3"/>
  <c r="BP567" i="3"/>
  <c r="BO567" i="3"/>
  <c r="BN567" i="3"/>
  <c r="BM567" i="3"/>
  <c r="BL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I567" i="3"/>
  <c r="AH567" i="3"/>
  <c r="I567" i="3" s="1"/>
  <c r="BR567" i="3" s="1"/>
  <c r="K567" i="3"/>
  <c r="BS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BQ566" i="3" s="1"/>
  <c r="AI566" i="3"/>
  <c r="AH566" i="3"/>
  <c r="I566" i="3"/>
  <c r="B566" i="3"/>
  <c r="BX565" i="3"/>
  <c r="BV565" i="3"/>
  <c r="BU565" i="3"/>
  <c r="BT565" i="3"/>
  <c r="BS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K565" i="3" s="1"/>
  <c r="BB565" i="3"/>
  <c r="BA565" i="3"/>
  <c r="AZ565" i="3"/>
  <c r="AY565" i="3"/>
  <c r="AX565" i="3"/>
  <c r="AI565" i="3"/>
  <c r="AH565" i="3"/>
  <c r="K565" i="3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BK564" i="3" s="1"/>
  <c r="AY564" i="3"/>
  <c r="AX564" i="3"/>
  <c r="AI564" i="3"/>
  <c r="AH564" i="3"/>
  <c r="I564" i="3"/>
  <c r="B564" i="3"/>
  <c r="BX563" i="3"/>
  <c r="BV563" i="3"/>
  <c r="BT563" i="3"/>
  <c r="BQ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I563" i="3"/>
  <c r="AH563" i="3"/>
  <c r="K563" i="3"/>
  <c r="I563" i="3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K562" i="3" s="1"/>
  <c r="BB562" i="3"/>
  <c r="BA562" i="3"/>
  <c r="AZ562" i="3"/>
  <c r="AY562" i="3"/>
  <c r="AX562" i="3"/>
  <c r="BQ562" i="3" s="1"/>
  <c r="AI562" i="3"/>
  <c r="AH562" i="3"/>
  <c r="I562" i="3"/>
  <c r="BR562" i="3" s="1"/>
  <c r="B562" i="3"/>
  <c r="BX561" i="3"/>
  <c r="BV561" i="3"/>
  <c r="BT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BK561" i="3" s="1"/>
  <c r="AX561" i="3"/>
  <c r="AI561" i="3"/>
  <c r="AH561" i="3"/>
  <c r="I561" i="3"/>
  <c r="B561" i="3"/>
  <c r="BX560" i="3"/>
  <c r="BV560" i="3"/>
  <c r="BT560" i="3"/>
  <c r="BR560" i="3"/>
  <c r="BQ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BK560" i="3" s="1"/>
  <c r="AX560" i="3"/>
  <c r="AI560" i="3"/>
  <c r="AH560" i="3"/>
  <c r="I560" i="3" s="1"/>
  <c r="BL560" i="3" s="1"/>
  <c r="K560" i="3"/>
  <c r="B560" i="3"/>
  <c r="BX559" i="3"/>
  <c r="BV559" i="3"/>
  <c r="BU559" i="3"/>
  <c r="BT559" i="3"/>
  <c r="BQ559" i="3"/>
  <c r="BP559" i="3"/>
  <c r="BO559" i="3"/>
  <c r="BN559" i="3"/>
  <c r="BM559" i="3"/>
  <c r="BL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I559" i="3"/>
  <c r="AH559" i="3"/>
  <c r="I559" i="3" s="1"/>
  <c r="BR559" i="3" s="1"/>
  <c r="K559" i="3"/>
  <c r="BS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BK558" i="3" s="1"/>
  <c r="AX558" i="3"/>
  <c r="BQ558" i="3" s="1"/>
  <c r="AI558" i="3"/>
  <c r="AH558" i="3"/>
  <c r="I558" i="3"/>
  <c r="B558" i="3"/>
  <c r="BX557" i="3"/>
  <c r="BV557" i="3"/>
  <c r="BU557" i="3"/>
  <c r="BT557" i="3"/>
  <c r="BS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K557" i="3" s="1"/>
  <c r="BA557" i="3"/>
  <c r="AZ557" i="3"/>
  <c r="AY557" i="3"/>
  <c r="AX557" i="3"/>
  <c r="AI557" i="3"/>
  <c r="AH557" i="3"/>
  <c r="K557" i="3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BK556" i="3" s="1"/>
  <c r="AY556" i="3"/>
  <c r="AX556" i="3"/>
  <c r="AI556" i="3"/>
  <c r="AH556" i="3"/>
  <c r="I556" i="3"/>
  <c r="B556" i="3"/>
  <c r="BX555" i="3"/>
  <c r="BV555" i="3"/>
  <c r="BT555" i="3"/>
  <c r="BQ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BK555" i="3" s="1"/>
  <c r="AY555" i="3"/>
  <c r="AX555" i="3"/>
  <c r="AI555" i="3"/>
  <c r="AH555" i="3"/>
  <c r="K555" i="3"/>
  <c r="I555" i="3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K554" i="3" s="1"/>
  <c r="BB554" i="3"/>
  <c r="BA554" i="3"/>
  <c r="AZ554" i="3"/>
  <c r="AY554" i="3"/>
  <c r="AX554" i="3"/>
  <c r="BQ554" i="3" s="1"/>
  <c r="AI554" i="3"/>
  <c r="AH554" i="3"/>
  <c r="I554" i="3"/>
  <c r="BR554" i="3" s="1"/>
  <c r="B554" i="3"/>
  <c r="BX553" i="3"/>
  <c r="BV553" i="3"/>
  <c r="BT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I553" i="3"/>
  <c r="AH553" i="3"/>
  <c r="I553" i="3"/>
  <c r="B553" i="3"/>
  <c r="BX552" i="3"/>
  <c r="BV552" i="3"/>
  <c r="BT552" i="3"/>
  <c r="BQ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BK552" i="3" s="1"/>
  <c r="AX552" i="3"/>
  <c r="AI552" i="3"/>
  <c r="AH552" i="3"/>
  <c r="I552" i="3" s="1"/>
  <c r="BL552" i="3" s="1"/>
  <c r="K552" i="3"/>
  <c r="B552" i="3"/>
  <c r="BX551" i="3"/>
  <c r="BV551" i="3"/>
  <c r="BU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I551" i="3"/>
  <c r="AH551" i="3"/>
  <c r="I551" i="3" s="1"/>
  <c r="K551" i="3"/>
  <c r="BS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BQ550" i="3" s="1"/>
  <c r="AI550" i="3"/>
  <c r="AH550" i="3"/>
  <c r="I550" i="3"/>
  <c r="B550" i="3"/>
  <c r="BX549" i="3"/>
  <c r="BV549" i="3"/>
  <c r="BU549" i="3"/>
  <c r="BT549" i="3"/>
  <c r="BS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K549" i="3" s="1"/>
  <c r="BB549" i="3"/>
  <c r="BA549" i="3"/>
  <c r="AZ549" i="3"/>
  <c r="AY549" i="3"/>
  <c r="AX549" i="3"/>
  <c r="AI549" i="3"/>
  <c r="AH549" i="3"/>
  <c r="K549" i="3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I548" i="3"/>
  <c r="AH548" i="3"/>
  <c r="I548" i="3"/>
  <c r="B548" i="3"/>
  <c r="BX547" i="3"/>
  <c r="BV547" i="3"/>
  <c r="BT547" i="3"/>
  <c r="BQ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I547" i="3"/>
  <c r="AH547" i="3"/>
  <c r="K547" i="3"/>
  <c r="I547" i="3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K546" i="3" s="1"/>
  <c r="BB546" i="3"/>
  <c r="BA546" i="3"/>
  <c r="AZ546" i="3"/>
  <c r="AY546" i="3"/>
  <c r="AX546" i="3"/>
  <c r="BQ546" i="3" s="1"/>
  <c r="AI546" i="3"/>
  <c r="AH546" i="3"/>
  <c r="I546" i="3"/>
  <c r="BR546" i="3" s="1"/>
  <c r="B546" i="3"/>
  <c r="BX545" i="3"/>
  <c r="BV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BK545" i="3" s="1"/>
  <c r="AX545" i="3"/>
  <c r="AI545" i="3"/>
  <c r="AH545" i="3"/>
  <c r="I545" i="3"/>
  <c r="B545" i="3"/>
  <c r="BX544" i="3"/>
  <c r="BV544" i="3"/>
  <c r="BT544" i="3"/>
  <c r="BR544" i="3"/>
  <c r="BQ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BK544" i="3" s="1"/>
  <c r="AX544" i="3"/>
  <c r="AI544" i="3"/>
  <c r="AH544" i="3"/>
  <c r="I544" i="3" s="1"/>
  <c r="BL544" i="3" s="1"/>
  <c r="K544" i="3"/>
  <c r="B544" i="3"/>
  <c r="BX543" i="3"/>
  <c r="BV543" i="3"/>
  <c r="BU543" i="3"/>
  <c r="BT543" i="3"/>
  <c r="BQ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I543" i="3"/>
  <c r="AH543" i="3"/>
  <c r="I543" i="3" s="1"/>
  <c r="BR543" i="3" s="1"/>
  <c r="K543" i="3"/>
  <c r="BS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BK542" i="3" s="1"/>
  <c r="AX542" i="3"/>
  <c r="BQ542" i="3" s="1"/>
  <c r="AI542" i="3"/>
  <c r="AH542" i="3"/>
  <c r="I542" i="3"/>
  <c r="B542" i="3"/>
  <c r="BX541" i="3"/>
  <c r="BV541" i="3"/>
  <c r="BU541" i="3"/>
  <c r="BT541" i="3"/>
  <c r="BS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K541" i="3" s="1"/>
  <c r="BB541" i="3"/>
  <c r="BA541" i="3"/>
  <c r="AZ541" i="3"/>
  <c r="AY541" i="3"/>
  <c r="AX541" i="3"/>
  <c r="AI541" i="3"/>
  <c r="AH541" i="3"/>
  <c r="K541" i="3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BK540" i="3" s="1"/>
  <c r="AY540" i="3"/>
  <c r="AX540" i="3"/>
  <c r="AI540" i="3"/>
  <c r="AH540" i="3"/>
  <c r="I540" i="3"/>
  <c r="B540" i="3"/>
  <c r="BX539" i="3"/>
  <c r="BV539" i="3"/>
  <c r="BT539" i="3"/>
  <c r="BQ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BK539" i="3" s="1"/>
  <c r="AY539" i="3"/>
  <c r="AX539" i="3"/>
  <c r="AI539" i="3"/>
  <c r="AH539" i="3"/>
  <c r="K539" i="3"/>
  <c r="I539" i="3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K538" i="3" s="1"/>
  <c r="BB538" i="3"/>
  <c r="BA538" i="3"/>
  <c r="AZ538" i="3"/>
  <c r="AY538" i="3"/>
  <c r="AX538" i="3"/>
  <c r="BQ538" i="3" s="1"/>
  <c r="AI538" i="3"/>
  <c r="AH538" i="3"/>
  <c r="I538" i="3"/>
  <c r="BR538" i="3" s="1"/>
  <c r="B538" i="3"/>
  <c r="BX537" i="3"/>
  <c r="BV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BK537" i="3" s="1"/>
  <c r="AX537" i="3"/>
  <c r="AI537" i="3"/>
  <c r="AH537" i="3"/>
  <c r="I537" i="3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BK536" i="3" s="1"/>
  <c r="AX536" i="3"/>
  <c r="AI536" i="3"/>
  <c r="AH536" i="3"/>
  <c r="K536" i="3"/>
  <c r="B536" i="3"/>
  <c r="BX535" i="3"/>
  <c r="BV535" i="3"/>
  <c r="BU535" i="3"/>
  <c r="BT535" i="3"/>
  <c r="BQ535" i="3"/>
  <c r="BP535" i="3"/>
  <c r="BO535" i="3"/>
  <c r="BN535" i="3"/>
  <c r="BM535" i="3"/>
  <c r="BL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I535" i="3" s="1"/>
  <c r="BR535" i="3" s="1"/>
  <c r="K535" i="3"/>
  <c r="BS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BK534" i="3" s="1"/>
  <c r="AX534" i="3"/>
  <c r="BQ534" i="3" s="1"/>
  <c r="AI534" i="3"/>
  <c r="AH534" i="3"/>
  <c r="I534" i="3"/>
  <c r="B534" i="3"/>
  <c r="BX533" i="3"/>
  <c r="BV533" i="3"/>
  <c r="BU533" i="3"/>
  <c r="BT533" i="3"/>
  <c r="BS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K533" i="3" s="1"/>
  <c r="BB533" i="3"/>
  <c r="BA533" i="3"/>
  <c r="AZ533" i="3"/>
  <c r="AY533" i="3"/>
  <c r="AX533" i="3"/>
  <c r="AI533" i="3"/>
  <c r="AH533" i="3"/>
  <c r="K533" i="3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BK532" i="3" s="1"/>
  <c r="AY532" i="3"/>
  <c r="AX532" i="3"/>
  <c r="AI532" i="3"/>
  <c r="AH532" i="3"/>
  <c r="I532" i="3"/>
  <c r="B532" i="3"/>
  <c r="BX531" i="3"/>
  <c r="BV531" i="3"/>
  <c r="BT531" i="3"/>
  <c r="BQ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BK531" i="3" s="1"/>
  <c r="AY531" i="3"/>
  <c r="AX531" i="3"/>
  <c r="AI531" i="3"/>
  <c r="AH531" i="3"/>
  <c r="K531" i="3"/>
  <c r="I531" i="3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K530" i="3" s="1"/>
  <c r="BB530" i="3"/>
  <c r="BA530" i="3"/>
  <c r="AZ530" i="3"/>
  <c r="AY530" i="3"/>
  <c r="AX530" i="3"/>
  <c r="BQ530" i="3" s="1"/>
  <c r="AI530" i="3"/>
  <c r="AH530" i="3"/>
  <c r="I530" i="3"/>
  <c r="BR530" i="3" s="1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BK529" i="3" s="1"/>
  <c r="AX529" i="3"/>
  <c r="AI529" i="3"/>
  <c r="AH529" i="3"/>
  <c r="I529" i="3"/>
  <c r="B529" i="3"/>
  <c r="BX528" i="3"/>
  <c r="BV528" i="3"/>
  <c r="BT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BK528" i="3" s="1"/>
  <c r="AX528" i="3"/>
  <c r="AI528" i="3"/>
  <c r="AH528" i="3"/>
  <c r="K528" i="3"/>
  <c r="B528" i="3"/>
  <c r="BX527" i="3"/>
  <c r="BV527" i="3"/>
  <c r="BU527" i="3"/>
  <c r="BT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BK527" i="3" s="1"/>
  <c r="AX527" i="3"/>
  <c r="AI527" i="3"/>
  <c r="AH527" i="3"/>
  <c r="I527" i="3" s="1"/>
  <c r="BR527" i="3" s="1"/>
  <c r="K527" i="3"/>
  <c r="BS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BK526" i="3" s="1"/>
  <c r="AX526" i="3"/>
  <c r="BQ526" i="3" s="1"/>
  <c r="AI526" i="3"/>
  <c r="AH526" i="3"/>
  <c r="I526" i="3"/>
  <c r="B526" i="3"/>
  <c r="BX525" i="3"/>
  <c r="BV525" i="3"/>
  <c r="BU525" i="3"/>
  <c r="BT525" i="3"/>
  <c r="BS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K525" i="3" s="1"/>
  <c r="BA525" i="3"/>
  <c r="AZ525" i="3"/>
  <c r="AY525" i="3"/>
  <c r="AX525" i="3"/>
  <c r="AI525" i="3"/>
  <c r="AH525" i="3"/>
  <c r="K525" i="3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I524" i="3"/>
  <c r="AH524" i="3"/>
  <c r="I524" i="3"/>
  <c r="B524" i="3"/>
  <c r="BX523" i="3"/>
  <c r="BV523" i="3"/>
  <c r="BT523" i="3"/>
  <c r="BQ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I523" i="3"/>
  <c r="AH523" i="3"/>
  <c r="K523" i="3"/>
  <c r="I523" i="3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K522" i="3" s="1"/>
  <c r="BB522" i="3"/>
  <c r="BA522" i="3"/>
  <c r="AZ522" i="3"/>
  <c r="AY522" i="3"/>
  <c r="AX522" i="3"/>
  <c r="BQ522" i="3" s="1"/>
  <c r="AI522" i="3"/>
  <c r="AH522" i="3"/>
  <c r="I522" i="3"/>
  <c r="BR522" i="3" s="1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BK521" i="3" s="1"/>
  <c r="AX521" i="3"/>
  <c r="AI521" i="3"/>
  <c r="AH521" i="3"/>
  <c r="I521" i="3"/>
  <c r="B521" i="3"/>
  <c r="BX520" i="3"/>
  <c r="BV520" i="3"/>
  <c r="BT520" i="3"/>
  <c r="BR520" i="3"/>
  <c r="BQ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I520" i="3"/>
  <c r="AH520" i="3"/>
  <c r="I520" i="3" s="1"/>
  <c r="K520" i="3"/>
  <c r="B520" i="3"/>
  <c r="BX519" i="3"/>
  <c r="BV519" i="3"/>
  <c r="BU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I519" i="3"/>
  <c r="AH519" i="3"/>
  <c r="I519" i="3" s="1"/>
  <c r="BR519" i="3" s="1"/>
  <c r="K519" i="3"/>
  <c r="BS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BQ518" i="3" s="1"/>
  <c r="AI518" i="3"/>
  <c r="AH518" i="3"/>
  <c r="I518" i="3"/>
  <c r="B518" i="3"/>
  <c r="BX517" i="3"/>
  <c r="BV517" i="3"/>
  <c r="BU517" i="3"/>
  <c r="BT517" i="3"/>
  <c r="BS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K517" i="3" s="1"/>
  <c r="BB517" i="3"/>
  <c r="BA517" i="3"/>
  <c r="AZ517" i="3"/>
  <c r="AY517" i="3"/>
  <c r="AX517" i="3"/>
  <c r="AI517" i="3"/>
  <c r="AH517" i="3"/>
  <c r="K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I516" i="3"/>
  <c r="AH516" i="3"/>
  <c r="I516" i="3"/>
  <c r="B516" i="3"/>
  <c r="BX515" i="3"/>
  <c r="BV515" i="3"/>
  <c r="BT515" i="3"/>
  <c r="BQ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BK515" i="3" s="1"/>
  <c r="AY515" i="3"/>
  <c r="AX515" i="3"/>
  <c r="AI515" i="3"/>
  <c r="AH515" i="3"/>
  <c r="K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BQ514" i="3" s="1"/>
  <c r="AI514" i="3"/>
  <c r="AH514" i="3"/>
  <c r="I514" i="3"/>
  <c r="BR514" i="3" s="1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R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I512" i="3"/>
  <c r="AH512" i="3"/>
  <c r="I512" i="3" s="1"/>
  <c r="BL512" i="3" s="1"/>
  <c r="K512" i="3"/>
  <c r="B512" i="3"/>
  <c r="BX511" i="3"/>
  <c r="BV511" i="3"/>
  <c r="BU511" i="3"/>
  <c r="BT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I511" i="3" s="1"/>
  <c r="BR511" i="3" s="1"/>
  <c r="K511" i="3"/>
  <c r="BS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BQ510" i="3" s="1"/>
  <c r="AI510" i="3"/>
  <c r="AH510" i="3"/>
  <c r="I510" i="3"/>
  <c r="B510" i="3"/>
  <c r="BX509" i="3"/>
  <c r="BV509" i="3"/>
  <c r="BU509" i="3"/>
  <c r="BT509" i="3"/>
  <c r="BS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K509" i="3" s="1"/>
  <c r="BB509" i="3"/>
  <c r="BA509" i="3"/>
  <c r="AZ509" i="3"/>
  <c r="AY509" i="3"/>
  <c r="AX509" i="3"/>
  <c r="AI509" i="3"/>
  <c r="AH509" i="3"/>
  <c r="K509" i="3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I508" i="3"/>
  <c r="AH508" i="3"/>
  <c r="I508" i="3"/>
  <c r="B508" i="3"/>
  <c r="BX507" i="3"/>
  <c r="BV507" i="3"/>
  <c r="BT507" i="3"/>
  <c r="BQ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K507" i="3"/>
  <c r="I507" i="3"/>
  <c r="B507" i="3"/>
  <c r="BX506" i="3"/>
  <c r="BV506" i="3"/>
  <c r="BT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K506" i="3" s="1"/>
  <c r="BB506" i="3"/>
  <c r="BA506" i="3"/>
  <c r="AZ506" i="3"/>
  <c r="AY506" i="3"/>
  <c r="AX506" i="3"/>
  <c r="BQ506" i="3" s="1"/>
  <c r="AI506" i="3"/>
  <c r="AH506" i="3"/>
  <c r="I506" i="3"/>
  <c r="BR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I505" i="3"/>
  <c r="AH505" i="3"/>
  <c r="I505" i="3"/>
  <c r="B505" i="3"/>
  <c r="BX504" i="3"/>
  <c r="BV504" i="3"/>
  <c r="BT504" i="3"/>
  <c r="BR504" i="3"/>
  <c r="BQ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 s="1"/>
  <c r="K504" i="3"/>
  <c r="B504" i="3"/>
  <c r="BX503" i="3"/>
  <c r="BV503" i="3"/>
  <c r="BU503" i="3"/>
  <c r="BT503" i="3"/>
  <c r="BQ503" i="3"/>
  <c r="BP503" i="3"/>
  <c r="BO503" i="3"/>
  <c r="BN503" i="3"/>
  <c r="BM503" i="3"/>
  <c r="BL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I503" i="3"/>
  <c r="AH503" i="3"/>
  <c r="I503" i="3" s="1"/>
  <c r="BR503" i="3" s="1"/>
  <c r="K503" i="3"/>
  <c r="BS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BK502" i="3" s="1"/>
  <c r="AX502" i="3"/>
  <c r="BQ502" i="3" s="1"/>
  <c r="AI502" i="3"/>
  <c r="AH502" i="3"/>
  <c r="I502" i="3"/>
  <c r="B502" i="3"/>
  <c r="BX501" i="3"/>
  <c r="BV501" i="3"/>
  <c r="BU501" i="3"/>
  <c r="BT501" i="3"/>
  <c r="BS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K501" i="3" s="1"/>
  <c r="BA501" i="3"/>
  <c r="AZ501" i="3"/>
  <c r="AY501" i="3"/>
  <c r="AX501" i="3"/>
  <c r="AI501" i="3"/>
  <c r="AH501" i="3"/>
  <c r="K501" i="3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BK500" i="3" s="1"/>
  <c r="AY500" i="3"/>
  <c r="AX500" i="3"/>
  <c r="AI500" i="3"/>
  <c r="AH500" i="3"/>
  <c r="I500" i="3"/>
  <c r="B500" i="3"/>
  <c r="BX499" i="3"/>
  <c r="BV499" i="3"/>
  <c r="BT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K499" i="3"/>
  <c r="I499" i="3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K498" i="3" s="1"/>
  <c r="BB498" i="3"/>
  <c r="BA498" i="3"/>
  <c r="AZ498" i="3"/>
  <c r="AY498" i="3"/>
  <c r="AX498" i="3"/>
  <c r="BQ498" i="3" s="1"/>
  <c r="AI498" i="3"/>
  <c r="AH498" i="3"/>
  <c r="I498" i="3"/>
  <c r="BR498" i="3" s="1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I497" i="3"/>
  <c r="AH497" i="3"/>
  <c r="I497" i="3"/>
  <c r="B497" i="3"/>
  <c r="BX496" i="3"/>
  <c r="BV496" i="3"/>
  <c r="BT496" i="3"/>
  <c r="BR496" i="3"/>
  <c r="BQ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BK496" i="3" s="1"/>
  <c r="AY496" i="3"/>
  <c r="AX496" i="3"/>
  <c r="AI496" i="3"/>
  <c r="AH496" i="3"/>
  <c r="I496" i="3" s="1"/>
  <c r="BL496" i="3" s="1"/>
  <c r="K496" i="3"/>
  <c r="B496" i="3"/>
  <c r="BX495" i="3"/>
  <c r="BV495" i="3"/>
  <c r="BU495" i="3"/>
  <c r="BT495" i="3"/>
  <c r="BQ495" i="3"/>
  <c r="BP495" i="3"/>
  <c r="BO495" i="3"/>
  <c r="BN495" i="3"/>
  <c r="BM495" i="3"/>
  <c r="BL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I495" i="3"/>
  <c r="AH495" i="3"/>
  <c r="I495" i="3" s="1"/>
  <c r="BR495" i="3" s="1"/>
  <c r="K495" i="3"/>
  <c r="BS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BK494" i="3" s="1"/>
  <c r="AX494" i="3"/>
  <c r="BQ494" i="3" s="1"/>
  <c r="AI494" i="3"/>
  <c r="AH494" i="3"/>
  <c r="I494" i="3"/>
  <c r="B494" i="3"/>
  <c r="BX493" i="3"/>
  <c r="BV493" i="3"/>
  <c r="BU493" i="3"/>
  <c r="BT493" i="3"/>
  <c r="BS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K493" i="3" s="1"/>
  <c r="BA493" i="3"/>
  <c r="AZ493" i="3"/>
  <c r="AY493" i="3"/>
  <c r="AX493" i="3"/>
  <c r="AI493" i="3"/>
  <c r="AH493" i="3"/>
  <c r="K493" i="3"/>
  <c r="B493" i="3"/>
  <c r="BX492" i="3"/>
  <c r="BV492" i="3"/>
  <c r="BT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BK492" i="3" s="1"/>
  <c r="AY492" i="3"/>
  <c r="AX492" i="3"/>
  <c r="AI492" i="3"/>
  <c r="AH492" i="3"/>
  <c r="I492" i="3"/>
  <c r="B492" i="3"/>
  <c r="BX491" i="3"/>
  <c r="BV491" i="3"/>
  <c r="BT491" i="3"/>
  <c r="BQ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BK491" i="3" s="1"/>
  <c r="AY491" i="3"/>
  <c r="AX491" i="3"/>
  <c r="AI491" i="3"/>
  <c r="AH491" i="3"/>
  <c r="K491" i="3"/>
  <c r="I491" i="3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K490" i="3" s="1"/>
  <c r="BB490" i="3"/>
  <c r="BA490" i="3"/>
  <c r="AZ490" i="3"/>
  <c r="AY490" i="3"/>
  <c r="AX490" i="3"/>
  <c r="BQ490" i="3" s="1"/>
  <c r="AI490" i="3"/>
  <c r="AH490" i="3"/>
  <c r="I490" i="3"/>
  <c r="BR490" i="3" s="1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BK489" i="3" s="1"/>
  <c r="AX489" i="3"/>
  <c r="AI489" i="3"/>
  <c r="AH489" i="3"/>
  <c r="I489" i="3"/>
  <c r="B489" i="3"/>
  <c r="BX488" i="3"/>
  <c r="BV488" i="3"/>
  <c r="BT488" i="3"/>
  <c r="BQ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BK488" i="3" s="1"/>
  <c r="AY488" i="3"/>
  <c r="AX488" i="3"/>
  <c r="AI488" i="3"/>
  <c r="AH488" i="3"/>
  <c r="I488" i="3" s="1"/>
  <c r="BL488" i="3" s="1"/>
  <c r="K488" i="3"/>
  <c r="B488" i="3"/>
  <c r="BX487" i="3"/>
  <c r="BV487" i="3"/>
  <c r="BU487" i="3"/>
  <c r="BT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I487" i="3"/>
  <c r="AH487" i="3"/>
  <c r="I487" i="3" s="1"/>
  <c r="K487" i="3"/>
  <c r="BS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BK486" i="3" s="1"/>
  <c r="AX486" i="3"/>
  <c r="BQ486" i="3" s="1"/>
  <c r="AI486" i="3"/>
  <c r="AH486" i="3"/>
  <c r="I486" i="3"/>
  <c r="B486" i="3"/>
  <c r="BX485" i="3"/>
  <c r="BV485" i="3"/>
  <c r="BU485" i="3"/>
  <c r="BT485" i="3"/>
  <c r="BS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K485" i="3" s="1"/>
  <c r="BB485" i="3"/>
  <c r="BA485" i="3"/>
  <c r="AZ485" i="3"/>
  <c r="AY485" i="3"/>
  <c r="AX485" i="3"/>
  <c r="AI485" i="3"/>
  <c r="AH485" i="3"/>
  <c r="K485" i="3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I484" i="3"/>
  <c r="AH484" i="3"/>
  <c r="I484" i="3"/>
  <c r="B484" i="3"/>
  <c r="BX483" i="3"/>
  <c r="BV483" i="3"/>
  <c r="BT483" i="3"/>
  <c r="BQ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BK483" i="3" s="1"/>
  <c r="AY483" i="3"/>
  <c r="AX483" i="3"/>
  <c r="AI483" i="3"/>
  <c r="AH483" i="3"/>
  <c r="K483" i="3"/>
  <c r="I483" i="3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K482" i="3" s="1"/>
  <c r="BB482" i="3"/>
  <c r="BA482" i="3"/>
  <c r="AZ482" i="3"/>
  <c r="AY482" i="3"/>
  <c r="AX482" i="3"/>
  <c r="BQ482" i="3" s="1"/>
  <c r="AI482" i="3"/>
  <c r="AH482" i="3"/>
  <c r="I482" i="3"/>
  <c r="BR482" i="3" s="1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I481" i="3"/>
  <c r="AH481" i="3"/>
  <c r="I481" i="3"/>
  <c r="B481" i="3"/>
  <c r="BX480" i="3"/>
  <c r="BV480" i="3"/>
  <c r="BT480" i="3"/>
  <c r="BR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BK480" i="3" s="1"/>
  <c r="AY480" i="3"/>
  <c r="AX480" i="3"/>
  <c r="AI480" i="3"/>
  <c r="AH480" i="3"/>
  <c r="I480" i="3" s="1"/>
  <c r="BL480" i="3" s="1"/>
  <c r="K480" i="3"/>
  <c r="B480" i="3"/>
  <c r="BX479" i="3"/>
  <c r="BV479" i="3"/>
  <c r="BU479" i="3"/>
  <c r="BT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I479" i="3" s="1"/>
  <c r="BR479" i="3" s="1"/>
  <c r="K479" i="3"/>
  <c r="BS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BK478" i="3" s="1"/>
  <c r="AX478" i="3"/>
  <c r="BQ478" i="3" s="1"/>
  <c r="AI478" i="3"/>
  <c r="AH478" i="3"/>
  <c r="I478" i="3"/>
  <c r="B478" i="3"/>
  <c r="BX477" i="3"/>
  <c r="BV477" i="3"/>
  <c r="BU477" i="3"/>
  <c r="BT477" i="3"/>
  <c r="BS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K477" i="3" s="1"/>
  <c r="BA477" i="3"/>
  <c r="AZ477" i="3"/>
  <c r="AY477" i="3"/>
  <c r="AX477" i="3"/>
  <c r="AI477" i="3"/>
  <c r="AH477" i="3"/>
  <c r="K477" i="3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BK476" i="3" s="1"/>
  <c r="AX476" i="3"/>
  <c r="AI476" i="3"/>
  <c r="AH476" i="3"/>
  <c r="I476" i="3"/>
  <c r="B476" i="3"/>
  <c r="BX475" i="3"/>
  <c r="BV475" i="3"/>
  <c r="BT475" i="3"/>
  <c r="BQ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K475" i="3"/>
  <c r="I475" i="3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K474" i="3" s="1"/>
  <c r="BB474" i="3"/>
  <c r="BA474" i="3"/>
  <c r="AZ474" i="3"/>
  <c r="AY474" i="3"/>
  <c r="AX474" i="3"/>
  <c r="BQ474" i="3" s="1"/>
  <c r="AI474" i="3"/>
  <c r="AH474" i="3"/>
  <c r="I474" i="3"/>
  <c r="BR474" i="3" s="1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I473" i="3"/>
  <c r="AH473" i="3"/>
  <c r="I473" i="3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BK472" i="3" s="1"/>
  <c r="AY472" i="3"/>
  <c r="AX472" i="3"/>
  <c r="AI472" i="3"/>
  <c r="AH472" i="3"/>
  <c r="K472" i="3"/>
  <c r="B472" i="3"/>
  <c r="BX471" i="3"/>
  <c r="BV471" i="3"/>
  <c r="BU471" i="3"/>
  <c r="BT471" i="3"/>
  <c r="BQ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BK471" i="3" s="1"/>
  <c r="AX471" i="3"/>
  <c r="AI471" i="3"/>
  <c r="AH471" i="3"/>
  <c r="I471" i="3" s="1"/>
  <c r="BR471" i="3" s="1"/>
  <c r="K471" i="3"/>
  <c r="BS471" i="3" s="1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BQ470" i="3" s="1"/>
  <c r="AI470" i="3"/>
  <c r="AH470" i="3"/>
  <c r="I470" i="3"/>
  <c r="B470" i="3"/>
  <c r="BX469" i="3"/>
  <c r="BV469" i="3"/>
  <c r="BU469" i="3"/>
  <c r="BT469" i="3"/>
  <c r="BS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K469" i="3" s="1"/>
  <c r="BB469" i="3"/>
  <c r="BA469" i="3"/>
  <c r="AZ469" i="3"/>
  <c r="AY469" i="3"/>
  <c r="AX469" i="3"/>
  <c r="AI469" i="3"/>
  <c r="AH469" i="3"/>
  <c r="K469" i="3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BK468" i="3" s="1"/>
  <c r="AX468" i="3"/>
  <c r="AI468" i="3"/>
  <c r="AH468" i="3"/>
  <c r="I468" i="3"/>
  <c r="B468" i="3"/>
  <c r="BX467" i="3"/>
  <c r="BV467" i="3"/>
  <c r="BT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BK467" i="3" s="1"/>
  <c r="AY467" i="3"/>
  <c r="AX467" i="3"/>
  <c r="AI467" i="3"/>
  <c r="AH467" i="3"/>
  <c r="K467" i="3"/>
  <c r="I467" i="3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K466" i="3" s="1"/>
  <c r="BB466" i="3"/>
  <c r="BA466" i="3"/>
  <c r="AZ466" i="3"/>
  <c r="AY466" i="3"/>
  <c r="AX466" i="3"/>
  <c r="BQ466" i="3" s="1"/>
  <c r="AI466" i="3"/>
  <c r="AH466" i="3"/>
  <c r="I466" i="3"/>
  <c r="BR466" i="3" s="1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BK465" i="3" s="1"/>
  <c r="AX465" i="3"/>
  <c r="AI465" i="3"/>
  <c r="AH465" i="3"/>
  <c r="I465" i="3"/>
  <c r="B465" i="3"/>
  <c r="BX464" i="3"/>
  <c r="BV464" i="3"/>
  <c r="BT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BK464" i="3" s="1"/>
  <c r="AY464" i="3"/>
  <c r="AX464" i="3"/>
  <c r="AI464" i="3"/>
  <c r="AH464" i="3"/>
  <c r="K464" i="3"/>
  <c r="B464" i="3"/>
  <c r="BX463" i="3"/>
  <c r="BV463" i="3"/>
  <c r="BU463" i="3"/>
  <c r="BT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BK463" i="3" s="1"/>
  <c r="AX463" i="3"/>
  <c r="AI463" i="3"/>
  <c r="AH463" i="3"/>
  <c r="I463" i="3" s="1"/>
  <c r="BR463" i="3" s="1"/>
  <c r="K463" i="3"/>
  <c r="BS463" i="3" s="1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BK462" i="3" s="1"/>
  <c r="AX462" i="3"/>
  <c r="BQ462" i="3" s="1"/>
  <c r="AI462" i="3"/>
  <c r="AH462" i="3"/>
  <c r="I462" i="3"/>
  <c r="B462" i="3"/>
  <c r="BX461" i="3"/>
  <c r="BV461" i="3"/>
  <c r="BU461" i="3"/>
  <c r="BT461" i="3"/>
  <c r="BS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K461" i="3" s="1"/>
  <c r="BA461" i="3"/>
  <c r="AZ461" i="3"/>
  <c r="AY461" i="3"/>
  <c r="AX461" i="3"/>
  <c r="AI461" i="3"/>
  <c r="AH461" i="3"/>
  <c r="K461" i="3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BK460" i="3" s="1"/>
  <c r="AX460" i="3"/>
  <c r="AI460" i="3"/>
  <c r="AH460" i="3"/>
  <c r="I460" i="3"/>
  <c r="B460" i="3"/>
  <c r="BX459" i="3"/>
  <c r="BV459" i="3"/>
  <c r="BT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K459" i="3" s="1"/>
  <c r="BB459" i="3"/>
  <c r="BA459" i="3"/>
  <c r="AZ459" i="3"/>
  <c r="AY459" i="3"/>
  <c r="AX459" i="3"/>
  <c r="AI459" i="3"/>
  <c r="AH459" i="3"/>
  <c r="K459" i="3"/>
  <c r="I459" i="3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K458" i="3" s="1"/>
  <c r="BB458" i="3"/>
  <c r="BA458" i="3"/>
  <c r="AZ458" i="3"/>
  <c r="AY458" i="3"/>
  <c r="AX458" i="3"/>
  <c r="AI458" i="3"/>
  <c r="AH458" i="3"/>
  <c r="I458" i="3"/>
  <c r="BR458" i="3" s="1"/>
  <c r="B458" i="3"/>
  <c r="BX457" i="3"/>
  <c r="BV457" i="3"/>
  <c r="BT457" i="3"/>
  <c r="BQ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BK457" i="3" s="1"/>
  <c r="AX457" i="3"/>
  <c r="AI457" i="3"/>
  <c r="AH457" i="3"/>
  <c r="K457" i="3"/>
  <c r="I457" i="3"/>
  <c r="B457" i="3"/>
  <c r="BX456" i="3"/>
  <c r="BV456" i="3"/>
  <c r="BT456" i="3"/>
  <c r="BR456" i="3"/>
  <c r="BQ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I456" i="3"/>
  <c r="AH456" i="3"/>
  <c r="I456" i="3" s="1"/>
  <c r="BL456" i="3" s="1"/>
  <c r="K456" i="3"/>
  <c r="B456" i="3"/>
  <c r="BX455" i="3"/>
  <c r="BV455" i="3"/>
  <c r="BU455" i="3"/>
  <c r="BT455" i="3"/>
  <c r="BQ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BR455" i="3" s="1"/>
  <c r="K455" i="3"/>
  <c r="BS455" i="3" s="1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/>
  <c r="B454" i="3"/>
  <c r="BX453" i="3"/>
  <c r="BV453" i="3"/>
  <c r="BU453" i="3"/>
  <c r="BT453" i="3"/>
  <c r="BS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K453" i="3" s="1"/>
  <c r="BA453" i="3"/>
  <c r="AZ453" i="3"/>
  <c r="AY453" i="3"/>
  <c r="AX453" i="3"/>
  <c r="AI453" i="3"/>
  <c r="AH453" i="3"/>
  <c r="K453" i="3"/>
  <c r="B453" i="3"/>
  <c r="BX452" i="3"/>
  <c r="BV452" i="3"/>
  <c r="BT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BK452" i="3" s="1"/>
  <c r="AY452" i="3"/>
  <c r="AX452" i="3"/>
  <c r="AI452" i="3"/>
  <c r="AH452" i="3"/>
  <c r="I452" i="3"/>
  <c r="B452" i="3"/>
  <c r="BX451" i="3"/>
  <c r="BV451" i="3"/>
  <c r="BT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K451" i="3" s="1"/>
  <c r="BB451" i="3"/>
  <c r="BA451" i="3"/>
  <c r="AZ451" i="3"/>
  <c r="AY451" i="3"/>
  <c r="AX451" i="3"/>
  <c r="AI451" i="3"/>
  <c r="AH451" i="3"/>
  <c r="K451" i="3"/>
  <c r="BS451" i="3" s="1"/>
  <c r="I451" i="3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K450" i="3" s="1"/>
  <c r="BB450" i="3"/>
  <c r="BA450" i="3"/>
  <c r="AZ450" i="3"/>
  <c r="AY450" i="3"/>
  <c r="AX450" i="3"/>
  <c r="AI450" i="3"/>
  <c r="AH450" i="3"/>
  <c r="I450" i="3"/>
  <c r="BR450" i="3" s="1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BQ449" i="3" s="1"/>
  <c r="AI449" i="3"/>
  <c r="AH449" i="3"/>
  <c r="K449" i="3"/>
  <c r="I449" i="3"/>
  <c r="B449" i="3"/>
  <c r="BX448" i="3"/>
  <c r="BV448" i="3"/>
  <c r="BT448" i="3"/>
  <c r="BR448" i="3"/>
  <c r="BQ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I448" i="3"/>
  <c r="AH448" i="3"/>
  <c r="I448" i="3" s="1"/>
  <c r="K448" i="3"/>
  <c r="B448" i="3"/>
  <c r="BX447" i="3"/>
  <c r="BV447" i="3"/>
  <c r="BU447" i="3"/>
  <c r="BT447" i="3"/>
  <c r="BQ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BK447" i="3" s="1"/>
  <c r="AX447" i="3"/>
  <c r="AI447" i="3"/>
  <c r="AH447" i="3"/>
  <c r="I447" i="3" s="1"/>
  <c r="BR447" i="3" s="1"/>
  <c r="K447" i="3"/>
  <c r="BS447" i="3" s="1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BQ446" i="3" s="1"/>
  <c r="AI446" i="3"/>
  <c r="AH446" i="3"/>
  <c r="I446" i="3"/>
  <c r="B446" i="3"/>
  <c r="BX445" i="3"/>
  <c r="BV445" i="3"/>
  <c r="BU445" i="3"/>
  <c r="BT445" i="3"/>
  <c r="BS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K445" i="3" s="1"/>
  <c r="BA445" i="3"/>
  <c r="AZ445" i="3"/>
  <c r="AY445" i="3"/>
  <c r="AX445" i="3"/>
  <c r="AI445" i="3"/>
  <c r="AH445" i="3"/>
  <c r="K445" i="3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BK444" i="3" s="1"/>
  <c r="AY444" i="3"/>
  <c r="AX444" i="3"/>
  <c r="AI444" i="3"/>
  <c r="AH444" i="3"/>
  <c r="I444" i="3"/>
  <c r="B444" i="3"/>
  <c r="BX443" i="3"/>
  <c r="BV443" i="3"/>
  <c r="BT443" i="3"/>
  <c r="BS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BK443" i="3" s="1"/>
  <c r="AX443" i="3"/>
  <c r="AI443" i="3"/>
  <c r="AH443" i="3"/>
  <c r="K443" i="3"/>
  <c r="BU443" i="3" s="1"/>
  <c r="I443" i="3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K442" i="3" s="1"/>
  <c r="BA442" i="3"/>
  <c r="AZ442" i="3"/>
  <c r="AY442" i="3"/>
  <c r="AX442" i="3"/>
  <c r="AI442" i="3"/>
  <c r="AH442" i="3"/>
  <c r="I442" i="3" s="1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I441" i="3"/>
  <c r="AH441" i="3"/>
  <c r="I441" i="3"/>
  <c r="BR441" i="3" s="1"/>
  <c r="B441" i="3"/>
  <c r="BX440" i="3"/>
  <c r="BV440" i="3"/>
  <c r="BT440" i="3"/>
  <c r="BQ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K440" i="3" s="1"/>
  <c r="AI440" i="3"/>
  <c r="AH440" i="3"/>
  <c r="I440" i="3"/>
  <c r="B440" i="3"/>
  <c r="BX439" i="3"/>
  <c r="BV439" i="3"/>
  <c r="BT439" i="3"/>
  <c r="BS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K439" i="3" s="1"/>
  <c r="BB439" i="3"/>
  <c r="BA439" i="3"/>
  <c r="AZ439" i="3"/>
  <c r="AY439" i="3"/>
  <c r="AX439" i="3"/>
  <c r="AI439" i="3"/>
  <c r="AH439" i="3"/>
  <c r="K439" i="3"/>
  <c r="B439" i="3"/>
  <c r="BX438" i="3"/>
  <c r="BV438" i="3"/>
  <c r="BU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I438" i="3"/>
  <c r="AH438" i="3"/>
  <c r="K438" i="3"/>
  <c r="BS438" i="3" s="1"/>
  <c r="B438" i="3"/>
  <c r="BX437" i="3"/>
  <c r="BV437" i="3"/>
  <c r="BU437" i="3"/>
  <c r="BT437" i="3"/>
  <c r="BS437" i="3"/>
  <c r="BP437" i="3"/>
  <c r="BO437" i="3"/>
  <c r="BN437" i="3"/>
  <c r="BM437" i="3"/>
  <c r="BL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BQ437" i="3" s="1"/>
  <c r="K437" i="3"/>
  <c r="I437" i="3"/>
  <c r="BR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I436" i="3"/>
  <c r="AH436" i="3"/>
  <c r="I436" i="3"/>
  <c r="BR436" i="3" s="1"/>
  <c r="B436" i="3"/>
  <c r="BX435" i="3"/>
  <c r="BV435" i="3"/>
  <c r="BT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BK435" i="3" s="1"/>
  <c r="AX435" i="3"/>
  <c r="K435" i="3" s="1"/>
  <c r="AI435" i="3"/>
  <c r="AH435" i="3"/>
  <c r="I435" i="3"/>
  <c r="B435" i="3"/>
  <c r="BX434" i="3"/>
  <c r="BV434" i="3"/>
  <c r="BT434" i="3"/>
  <c r="BQ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I434" i="3"/>
  <c r="AH434" i="3"/>
  <c r="K434" i="3"/>
  <c r="I434" i="3"/>
  <c r="B434" i="3"/>
  <c r="BX433" i="3"/>
  <c r="BV433" i="3"/>
  <c r="BT433" i="3"/>
  <c r="BS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AI433" i="3"/>
  <c r="AH433" i="3"/>
  <c r="K433" i="3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 s="1"/>
  <c r="B432" i="3"/>
  <c r="BX431" i="3"/>
  <c r="BV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I431" i="3"/>
  <c r="AH431" i="3"/>
  <c r="K431" i="3"/>
  <c r="I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K430" i="3" s="1"/>
  <c r="BB430" i="3"/>
  <c r="BA430" i="3"/>
  <c r="AZ430" i="3"/>
  <c r="AY430" i="3"/>
  <c r="AX430" i="3"/>
  <c r="BQ430" i="3" s="1"/>
  <c r="AI430" i="3"/>
  <c r="AH430" i="3"/>
  <c r="I430" i="3"/>
  <c r="BR430" i="3" s="1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I429" i="3"/>
  <c r="AH429" i="3"/>
  <c r="I429" i="3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BK428" i="3" s="1"/>
  <c r="AY428" i="3"/>
  <c r="AX428" i="3"/>
  <c r="AI428" i="3"/>
  <c r="AH428" i="3"/>
  <c r="K428" i="3"/>
  <c r="B428" i="3"/>
  <c r="BX427" i="3"/>
  <c r="BV427" i="3"/>
  <c r="BU427" i="3"/>
  <c r="BT427" i="3"/>
  <c r="BQ427" i="3"/>
  <c r="BP427" i="3"/>
  <c r="BO427" i="3"/>
  <c r="BN427" i="3"/>
  <c r="BM427" i="3"/>
  <c r="BL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K427" i="3"/>
  <c r="BS427" i="3" s="1"/>
  <c r="I427" i="3"/>
  <c r="BR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BK426" i="3" s="1"/>
  <c r="AX426" i="3"/>
  <c r="BQ426" i="3" s="1"/>
  <c r="AI426" i="3"/>
  <c r="AH426" i="3"/>
  <c r="I426" i="3"/>
  <c r="B426" i="3"/>
  <c r="BX425" i="3"/>
  <c r="BV425" i="3"/>
  <c r="BT425" i="3"/>
  <c r="BS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B425" i="3"/>
  <c r="BK425" i="3" s="1"/>
  <c r="BA425" i="3"/>
  <c r="AZ425" i="3"/>
  <c r="AY425" i="3"/>
  <c r="AX425" i="3"/>
  <c r="AI425" i="3"/>
  <c r="AH425" i="3"/>
  <c r="K425" i="3"/>
  <c r="BU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BK424" i="3" s="1"/>
  <c r="AX424" i="3"/>
  <c r="AI424" i="3"/>
  <c r="AH424" i="3"/>
  <c r="I424" i="3" s="1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I423" i="3"/>
  <c r="AH423" i="3"/>
  <c r="K423" i="3"/>
  <c r="I423" i="3"/>
  <c r="B423" i="3"/>
  <c r="BX422" i="3"/>
  <c r="BV422" i="3"/>
  <c r="BT422" i="3"/>
  <c r="BS422" i="3"/>
  <c r="BQ422" i="3"/>
  <c r="BP422" i="3"/>
  <c r="BO422" i="3"/>
  <c r="BN422" i="3"/>
  <c r="BM422" i="3"/>
  <c r="BL422" i="3"/>
  <c r="BJ422" i="3"/>
  <c r="BI422" i="3"/>
  <c r="BH422" i="3"/>
  <c r="BG422" i="3"/>
  <c r="BF422" i="3"/>
  <c r="BE422" i="3"/>
  <c r="BD422" i="3"/>
  <c r="BC422" i="3"/>
  <c r="BK422" i="3" s="1"/>
  <c r="BB422" i="3"/>
  <c r="BA422" i="3"/>
  <c r="AZ422" i="3"/>
  <c r="AY422" i="3"/>
  <c r="AX422" i="3"/>
  <c r="AI422" i="3"/>
  <c r="AH422" i="3"/>
  <c r="K422" i="3"/>
  <c r="I422" i="3"/>
  <c r="BR422" i="3" s="1"/>
  <c r="B422" i="3"/>
  <c r="BX421" i="3"/>
  <c r="BV421" i="3"/>
  <c r="BT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I421" i="3"/>
  <c r="AH421" i="3"/>
  <c r="I421" i="3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I420" i="3"/>
  <c r="AH420" i="3"/>
  <c r="K420" i="3"/>
  <c r="B420" i="3"/>
  <c r="BX419" i="3"/>
  <c r="BV419" i="3"/>
  <c r="BU419" i="3"/>
  <c r="BT419" i="3"/>
  <c r="BP419" i="3"/>
  <c r="BO419" i="3"/>
  <c r="BN419" i="3"/>
  <c r="BM419" i="3"/>
  <c r="BL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BQ419" i="3" s="1"/>
  <c r="AI419" i="3"/>
  <c r="AH419" i="3"/>
  <c r="K419" i="3"/>
  <c r="BS419" i="3" s="1"/>
  <c r="I419" i="3"/>
  <c r="BR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BK418" i="3" s="1"/>
  <c r="AX418" i="3"/>
  <c r="BQ418" i="3" s="1"/>
  <c r="AI418" i="3"/>
  <c r="AH418" i="3"/>
  <c r="K418" i="3"/>
  <c r="BU418" i="3" s="1"/>
  <c r="I418" i="3"/>
  <c r="B418" i="3"/>
  <c r="BX417" i="3"/>
  <c r="BV417" i="3"/>
  <c r="BT417" i="3"/>
  <c r="BS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BQ417" i="3" s="1"/>
  <c r="AI417" i="3"/>
  <c r="AH417" i="3"/>
  <c r="I417" i="3" s="1"/>
  <c r="BL417" i="3" s="1"/>
  <c r="K417" i="3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I416" i="3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BK415" i="3" s="1"/>
  <c r="AY415" i="3"/>
  <c r="AX415" i="3"/>
  <c r="AI415" i="3"/>
  <c r="AH415" i="3"/>
  <c r="K415" i="3"/>
  <c r="I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K414" i="3" s="1"/>
  <c r="BB414" i="3"/>
  <c r="BA414" i="3"/>
  <c r="AZ414" i="3"/>
  <c r="AY414" i="3"/>
  <c r="AX414" i="3"/>
  <c r="BQ414" i="3" s="1"/>
  <c r="AI414" i="3"/>
  <c r="AH414" i="3"/>
  <c r="I414" i="3"/>
  <c r="BR414" i="3" s="1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I413" i="3"/>
  <c r="AH413" i="3"/>
  <c r="I413" i="3"/>
  <c r="B413" i="3"/>
  <c r="BX412" i="3"/>
  <c r="BV412" i="3"/>
  <c r="BT412" i="3"/>
  <c r="BR412" i="3"/>
  <c r="BQ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AI412" i="3"/>
  <c r="AH412" i="3"/>
  <c r="I412" i="3" s="1"/>
  <c r="K412" i="3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BQ411" i="3" s="1"/>
  <c r="AI411" i="3"/>
  <c r="AH411" i="3"/>
  <c r="I411" i="3"/>
  <c r="BR411" i="3" s="1"/>
  <c r="B411" i="3"/>
  <c r="BX410" i="3"/>
  <c r="BV410" i="3"/>
  <c r="BT410" i="3"/>
  <c r="BQ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BK410" i="3" s="1"/>
  <c r="AX410" i="3"/>
  <c r="AI410" i="3"/>
  <c r="AH410" i="3"/>
  <c r="K410" i="3"/>
  <c r="BU410" i="3" s="1"/>
  <c r="I410" i="3"/>
  <c r="B410" i="3"/>
  <c r="BX409" i="3"/>
  <c r="BV409" i="3"/>
  <c r="BT409" i="3"/>
  <c r="BS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K409" i="3" s="1"/>
  <c r="BA409" i="3"/>
  <c r="AZ409" i="3"/>
  <c r="AY409" i="3"/>
  <c r="AX409" i="3"/>
  <c r="AI409" i="3"/>
  <c r="AH409" i="3"/>
  <c r="I409" i="3" s="1"/>
  <c r="BL409" i="3" s="1"/>
  <c r="K409" i="3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I407" i="3"/>
  <c r="AH407" i="3"/>
  <c r="K407" i="3"/>
  <c r="I407" i="3"/>
  <c r="B407" i="3"/>
  <c r="BX406" i="3"/>
  <c r="BV406" i="3"/>
  <c r="BT406" i="3"/>
  <c r="BS406" i="3"/>
  <c r="BP406" i="3"/>
  <c r="BO406" i="3"/>
  <c r="BN406" i="3"/>
  <c r="BM406" i="3"/>
  <c r="BL406" i="3"/>
  <c r="BJ406" i="3"/>
  <c r="BI406" i="3"/>
  <c r="BH406" i="3"/>
  <c r="BG406" i="3"/>
  <c r="BF406" i="3"/>
  <c r="BE406" i="3"/>
  <c r="BD406" i="3"/>
  <c r="BC406" i="3"/>
  <c r="BK406" i="3" s="1"/>
  <c r="BB406" i="3"/>
  <c r="BA406" i="3"/>
  <c r="AZ406" i="3"/>
  <c r="AY406" i="3"/>
  <c r="AX406" i="3"/>
  <c r="BQ406" i="3" s="1"/>
  <c r="AI406" i="3"/>
  <c r="AH406" i="3"/>
  <c r="K406" i="3"/>
  <c r="I406" i="3"/>
  <c r="BR406" i="3" s="1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I405" i="3"/>
  <c r="AH405" i="3"/>
  <c r="I405" i="3"/>
  <c r="B405" i="3"/>
  <c r="BX404" i="3"/>
  <c r="BV404" i="3"/>
  <c r="BT404" i="3"/>
  <c r="BR404" i="3"/>
  <c r="BQ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BK404" i="3" s="1"/>
  <c r="AZ404" i="3"/>
  <c r="AY404" i="3"/>
  <c r="AX404" i="3"/>
  <c r="AI404" i="3"/>
  <c r="AH404" i="3"/>
  <c r="I404" i="3" s="1"/>
  <c r="K404" i="3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BQ403" i="3" s="1"/>
  <c r="AI403" i="3"/>
  <c r="AH403" i="3"/>
  <c r="I403" i="3"/>
  <c r="BR403" i="3" s="1"/>
  <c r="B403" i="3"/>
  <c r="BX402" i="3"/>
  <c r="BV402" i="3"/>
  <c r="BT402" i="3"/>
  <c r="BQ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I402" i="3"/>
  <c r="AH402" i="3"/>
  <c r="K402" i="3"/>
  <c r="BU402" i="3" s="1"/>
  <c r="I402" i="3"/>
  <c r="B402" i="3"/>
  <c r="BX401" i="3"/>
  <c r="BV401" i="3"/>
  <c r="BT401" i="3"/>
  <c r="BS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B401" i="3"/>
  <c r="BK401" i="3" s="1"/>
  <c r="BA401" i="3"/>
  <c r="AZ401" i="3"/>
  <c r="AY401" i="3"/>
  <c r="AX401" i="3"/>
  <c r="AI401" i="3"/>
  <c r="AH401" i="3"/>
  <c r="K401" i="3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K399" i="3"/>
  <c r="I399" i="3"/>
  <c r="B399" i="3"/>
  <c r="BX398" i="3"/>
  <c r="BV398" i="3"/>
  <c r="BT398" i="3"/>
  <c r="BS398" i="3"/>
  <c r="BP398" i="3"/>
  <c r="BO398" i="3"/>
  <c r="BN398" i="3"/>
  <c r="BM398" i="3"/>
  <c r="BL398" i="3"/>
  <c r="BJ398" i="3"/>
  <c r="BI398" i="3"/>
  <c r="BH398" i="3"/>
  <c r="BG398" i="3"/>
  <c r="BF398" i="3"/>
  <c r="BE398" i="3"/>
  <c r="BD398" i="3"/>
  <c r="BC398" i="3"/>
  <c r="BK398" i="3" s="1"/>
  <c r="BB398" i="3"/>
  <c r="BA398" i="3"/>
  <c r="AZ398" i="3"/>
  <c r="AY398" i="3"/>
  <c r="AX398" i="3"/>
  <c r="BQ398" i="3" s="1"/>
  <c r="AI398" i="3"/>
  <c r="AH398" i="3"/>
  <c r="K398" i="3"/>
  <c r="I398" i="3"/>
  <c r="BR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AI397" i="3"/>
  <c r="AH397" i="3"/>
  <c r="I397" i="3"/>
  <c r="B397" i="3"/>
  <c r="BX396" i="3"/>
  <c r="BV396" i="3"/>
  <c r="BT396" i="3"/>
  <c r="BR396" i="3"/>
  <c r="BQ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BK396" i="3" s="1"/>
  <c r="AY396" i="3"/>
  <c r="AX396" i="3"/>
  <c r="AI396" i="3"/>
  <c r="AH396" i="3"/>
  <c r="I396" i="3" s="1"/>
  <c r="K396" i="3"/>
  <c r="B396" i="3"/>
  <c r="BX395" i="3"/>
  <c r="BV395" i="3"/>
  <c r="BT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BQ395" i="3" s="1"/>
  <c r="AI395" i="3"/>
  <c r="AH395" i="3"/>
  <c r="I395" i="3"/>
  <c r="BR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BQ394" i="3" s="1"/>
  <c r="AI394" i="3"/>
  <c r="AH394" i="3"/>
  <c r="I394" i="3"/>
  <c r="B394" i="3"/>
  <c r="BX393" i="3"/>
  <c r="BV393" i="3"/>
  <c r="BT393" i="3"/>
  <c r="BS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K393" i="3" s="1"/>
  <c r="BB393" i="3"/>
  <c r="BA393" i="3"/>
  <c r="AZ393" i="3"/>
  <c r="AY393" i="3"/>
  <c r="AX393" i="3"/>
  <c r="AI393" i="3"/>
  <c r="AH393" i="3"/>
  <c r="K393" i="3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BK392" i="3" s="1"/>
  <c r="AY392" i="3"/>
  <c r="AX392" i="3"/>
  <c r="AI392" i="3"/>
  <c r="AH392" i="3"/>
  <c r="I392" i="3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K391" i="3"/>
  <c r="I391" i="3"/>
  <c r="B391" i="3"/>
  <c r="BX390" i="3"/>
  <c r="BV390" i="3"/>
  <c r="BT390" i="3"/>
  <c r="BS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K390" i="3" s="1"/>
  <c r="BB390" i="3"/>
  <c r="BA390" i="3"/>
  <c r="AZ390" i="3"/>
  <c r="AY390" i="3"/>
  <c r="AX390" i="3"/>
  <c r="BQ390" i="3" s="1"/>
  <c r="AI390" i="3"/>
  <c r="AH390" i="3"/>
  <c r="I390" i="3" s="1"/>
  <c r="K390" i="3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I389" i="3"/>
  <c r="AH389" i="3"/>
  <c r="I389" i="3"/>
  <c r="B389" i="3"/>
  <c r="BX388" i="3"/>
  <c r="BV388" i="3"/>
  <c r="BT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BK388" i="3" s="1"/>
  <c r="AX388" i="3"/>
  <c r="AI388" i="3"/>
  <c r="AH388" i="3"/>
  <c r="K388" i="3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BQ387" i="3" s="1"/>
  <c r="AI387" i="3"/>
  <c r="AH387" i="3"/>
  <c r="I387" i="3"/>
  <c r="BR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BK386" i="3" s="1"/>
  <c r="AX386" i="3"/>
  <c r="BQ386" i="3" s="1"/>
  <c r="AI386" i="3"/>
  <c r="AH386" i="3"/>
  <c r="I386" i="3"/>
  <c r="B386" i="3"/>
  <c r="BX385" i="3"/>
  <c r="BV385" i="3"/>
  <c r="BT385" i="3"/>
  <c r="BS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B385" i="3"/>
  <c r="BK385" i="3" s="1"/>
  <c r="BA385" i="3"/>
  <c r="AZ385" i="3"/>
  <c r="AY385" i="3"/>
  <c r="AX385" i="3"/>
  <c r="AI385" i="3"/>
  <c r="AH385" i="3"/>
  <c r="K385" i="3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I384" i="3"/>
  <c r="AH384" i="3"/>
  <c r="I384" i="3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BK383" i="3" s="1"/>
  <c r="AY383" i="3"/>
  <c r="AX383" i="3"/>
  <c r="AI383" i="3"/>
  <c r="AH383" i="3"/>
  <c r="K383" i="3"/>
  <c r="I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K382" i="3" s="1"/>
  <c r="BB382" i="3"/>
  <c r="BA382" i="3"/>
  <c r="AZ382" i="3"/>
  <c r="AY382" i="3"/>
  <c r="AX382" i="3"/>
  <c r="BQ382" i="3" s="1"/>
  <c r="AI382" i="3"/>
  <c r="AH382" i="3"/>
  <c r="I382" i="3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BK381" i="3" s="1"/>
  <c r="AX381" i="3"/>
  <c r="AI381" i="3"/>
  <c r="AH381" i="3"/>
  <c r="I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K380" i="3"/>
  <c r="B380" i="3"/>
  <c r="BX379" i="3"/>
  <c r="BV379" i="3"/>
  <c r="BU379" i="3"/>
  <c r="BT379" i="3"/>
  <c r="BP379" i="3"/>
  <c r="BO379" i="3"/>
  <c r="BN379" i="3"/>
  <c r="BM379" i="3"/>
  <c r="BL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BQ379" i="3" s="1"/>
  <c r="AI379" i="3"/>
  <c r="AH379" i="3"/>
  <c r="K379" i="3"/>
  <c r="BS379" i="3" s="1"/>
  <c r="I379" i="3"/>
  <c r="BR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BK378" i="3" s="1"/>
  <c r="AX378" i="3"/>
  <c r="BQ378" i="3" s="1"/>
  <c r="AI378" i="3"/>
  <c r="AH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B377" i="3"/>
  <c r="BK377" i="3" s="1"/>
  <c r="BA377" i="3"/>
  <c r="AZ377" i="3"/>
  <c r="AY377" i="3"/>
  <c r="AX377" i="3"/>
  <c r="AI377" i="3"/>
  <c r="AH377" i="3"/>
  <c r="I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I376" i="3"/>
  <c r="AH376" i="3"/>
  <c r="I376" i="3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BK375" i="3" s="1"/>
  <c r="AY375" i="3"/>
  <c r="AX375" i="3"/>
  <c r="AI375" i="3"/>
  <c r="AH375" i="3"/>
  <c r="K375" i="3"/>
  <c r="I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K374" i="3" s="1"/>
  <c r="BB374" i="3"/>
  <c r="BA374" i="3"/>
  <c r="AZ374" i="3"/>
  <c r="AY374" i="3"/>
  <c r="AX374" i="3"/>
  <c r="BQ374" i="3" s="1"/>
  <c r="AI374" i="3"/>
  <c r="AH374" i="3"/>
  <c r="I374" i="3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I373" i="3"/>
  <c r="AH373" i="3"/>
  <c r="I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BK372" i="3" s="1"/>
  <c r="AX372" i="3"/>
  <c r="AI372" i="3"/>
  <c r="AH372" i="3"/>
  <c r="K372" i="3"/>
  <c r="B372" i="3"/>
  <c r="BX371" i="3"/>
  <c r="BV371" i="3"/>
  <c r="BT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BK371" i="3" s="1"/>
  <c r="AY371" i="3"/>
  <c r="AX371" i="3"/>
  <c r="BQ371" i="3" s="1"/>
  <c r="AI371" i="3"/>
  <c r="AH371" i="3"/>
  <c r="I371" i="3"/>
  <c r="BR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BK370" i="3" s="1"/>
  <c r="AX370" i="3"/>
  <c r="BQ370" i="3" s="1"/>
  <c r="AI370" i="3"/>
  <c r="AH370" i="3"/>
  <c r="I370" i="3"/>
  <c r="B370" i="3"/>
  <c r="BX369" i="3"/>
  <c r="BV369" i="3"/>
  <c r="BT369" i="3"/>
  <c r="BR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K369" i="3" s="1"/>
  <c r="BA369" i="3"/>
  <c r="AZ369" i="3"/>
  <c r="AY369" i="3"/>
  <c r="AX369" i="3"/>
  <c r="AI369" i="3"/>
  <c r="AH369" i="3"/>
  <c r="I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BK367" i="3" s="1"/>
  <c r="AY367" i="3"/>
  <c r="AX367" i="3"/>
  <c r="AI367" i="3"/>
  <c r="AH367" i="3"/>
  <c r="K367" i="3"/>
  <c r="I367" i="3"/>
  <c r="B367" i="3"/>
  <c r="BX366" i="3"/>
  <c r="BV366" i="3"/>
  <c r="BT366" i="3"/>
  <c r="BS366" i="3"/>
  <c r="BQ366" i="3"/>
  <c r="BP366" i="3"/>
  <c r="BO366" i="3"/>
  <c r="BN366" i="3"/>
  <c r="BM366" i="3"/>
  <c r="BL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I366" i="3"/>
  <c r="AH366" i="3"/>
  <c r="K366" i="3"/>
  <c r="I366" i="3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I365" i="3"/>
  <c r="B365" i="3"/>
  <c r="BX364" i="3"/>
  <c r="BV364" i="3"/>
  <c r="BT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I364" i="3"/>
  <c r="AH364" i="3"/>
  <c r="I364" i="3" s="1"/>
  <c r="K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BQ363" i="3" s="1"/>
  <c r="AI363" i="3"/>
  <c r="AH363" i="3"/>
  <c r="I363" i="3" s="1"/>
  <c r="BR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BK362" i="3" s="1"/>
  <c r="AX362" i="3"/>
  <c r="BQ362" i="3" s="1"/>
  <c r="AI362" i="3"/>
  <c r="AH362" i="3"/>
  <c r="K362" i="3"/>
  <c r="BU362" i="3" s="1"/>
  <c r="I362" i="3"/>
  <c r="B362" i="3"/>
  <c r="BX361" i="3"/>
  <c r="BV361" i="3"/>
  <c r="BT361" i="3"/>
  <c r="BS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AI361" i="3"/>
  <c r="AH361" i="3"/>
  <c r="K361" i="3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360" i="3"/>
  <c r="BX359" i="3"/>
  <c r="BV359" i="3"/>
  <c r="BT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BK359" i="3" s="1"/>
  <c r="AY359" i="3"/>
  <c r="AX359" i="3"/>
  <c r="AI359" i="3"/>
  <c r="AH359" i="3"/>
  <c r="K359" i="3"/>
  <c r="I359" i="3"/>
  <c r="B359" i="3"/>
  <c r="BX358" i="3"/>
  <c r="BV358" i="3"/>
  <c r="BT358" i="3"/>
  <c r="BS358" i="3"/>
  <c r="BQ358" i="3"/>
  <c r="BP358" i="3"/>
  <c r="BO358" i="3"/>
  <c r="BN358" i="3"/>
  <c r="BM358" i="3"/>
  <c r="BL358" i="3"/>
  <c r="BJ358" i="3"/>
  <c r="BI358" i="3"/>
  <c r="BH358" i="3"/>
  <c r="BG358" i="3"/>
  <c r="BF358" i="3"/>
  <c r="BE358" i="3"/>
  <c r="BD358" i="3"/>
  <c r="BC358" i="3"/>
  <c r="BK358" i="3" s="1"/>
  <c r="BB358" i="3"/>
  <c r="BA358" i="3"/>
  <c r="AZ358" i="3"/>
  <c r="AY358" i="3"/>
  <c r="AX358" i="3"/>
  <c r="AI358" i="3"/>
  <c r="AH358" i="3"/>
  <c r="K358" i="3"/>
  <c r="I358" i="3"/>
  <c r="BR358" i="3" s="1"/>
  <c r="B358" i="3"/>
  <c r="BX357" i="3"/>
  <c r="BV357" i="3"/>
  <c r="BT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I357" i="3"/>
  <c r="AH357" i="3"/>
  <c r="I357" i="3"/>
  <c r="B357" i="3"/>
  <c r="BX356" i="3"/>
  <c r="BV356" i="3"/>
  <c r="BT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I356" i="3"/>
  <c r="AH356" i="3"/>
  <c r="I356" i="3" s="1"/>
  <c r="K356" i="3"/>
  <c r="B356" i="3"/>
  <c r="BX355" i="3"/>
  <c r="BV355" i="3"/>
  <c r="BT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BQ355" i="3" s="1"/>
  <c r="AI355" i="3"/>
  <c r="AH355" i="3"/>
  <c r="I355" i="3" s="1"/>
  <c r="BR355" i="3" s="1"/>
  <c r="B355" i="3"/>
  <c r="BX354" i="3"/>
  <c r="BV354" i="3"/>
  <c r="BT354" i="3"/>
  <c r="BQ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AI354" i="3"/>
  <c r="AH354" i="3"/>
  <c r="K354" i="3"/>
  <c r="BU354" i="3" s="1"/>
  <c r="I354" i="3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BQ353" i="3" s="1"/>
  <c r="AI353" i="3"/>
  <c r="AH353" i="3"/>
  <c r="I353" i="3" s="1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I352" i="3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I351" i="3"/>
  <c r="AH351" i="3"/>
  <c r="K351" i="3"/>
  <c r="I351" i="3"/>
  <c r="B351" i="3"/>
  <c r="BX350" i="3"/>
  <c r="BV350" i="3"/>
  <c r="BT350" i="3"/>
  <c r="BS350" i="3"/>
  <c r="BP350" i="3"/>
  <c r="BO350" i="3"/>
  <c r="BN350" i="3"/>
  <c r="BM350" i="3"/>
  <c r="BL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BQ350" i="3" s="1"/>
  <c r="AI350" i="3"/>
  <c r="AH350" i="3"/>
  <c r="K350" i="3"/>
  <c r="BU350" i="3" s="1"/>
  <c r="I350" i="3"/>
  <c r="BR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I349" i="3" s="1"/>
  <c r="B349" i="3"/>
  <c r="BX348" i="3"/>
  <c r="BV348" i="3"/>
  <c r="BT348" i="3"/>
  <c r="BR348" i="3"/>
  <c r="BQ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I348" i="3"/>
  <c r="AH348" i="3"/>
  <c r="I348" i="3" s="1"/>
  <c r="BL348" i="3" s="1"/>
  <c r="K348" i="3"/>
  <c r="B348" i="3"/>
  <c r="BX347" i="3"/>
  <c r="BV347" i="3"/>
  <c r="BT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BQ347" i="3" s="1"/>
  <c r="AI347" i="3"/>
  <c r="AH347" i="3"/>
  <c r="I347" i="3"/>
  <c r="BR347" i="3" s="1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BK346" i="3" s="1"/>
  <c r="AX346" i="3"/>
  <c r="BQ346" i="3" s="1"/>
  <c r="AI346" i="3"/>
  <c r="AH346" i="3"/>
  <c r="I346" i="3"/>
  <c r="B346" i="3"/>
  <c r="BX345" i="3"/>
  <c r="BV345" i="3"/>
  <c r="BT345" i="3"/>
  <c r="BR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B345" i="3"/>
  <c r="BK345" i="3" s="1"/>
  <c r="BA345" i="3"/>
  <c r="AZ345" i="3"/>
  <c r="AY345" i="3"/>
  <c r="AX345" i="3"/>
  <c r="BQ345" i="3" s="1"/>
  <c r="AI345" i="3"/>
  <c r="AH345" i="3"/>
  <c r="I345" i="3" s="1"/>
  <c r="B345" i="3"/>
  <c r="BX344" i="3"/>
  <c r="BV344" i="3"/>
  <c r="BT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I344" i="3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I343" i="3"/>
  <c r="AH343" i="3"/>
  <c r="K343" i="3"/>
  <c r="I343" i="3"/>
  <c r="B343" i="3"/>
  <c r="BX342" i="3"/>
  <c r="BV342" i="3"/>
  <c r="BT342" i="3"/>
  <c r="BS342" i="3"/>
  <c r="BP342" i="3"/>
  <c r="BO342" i="3"/>
  <c r="BN342" i="3"/>
  <c r="BM342" i="3"/>
  <c r="BL342" i="3"/>
  <c r="BJ342" i="3"/>
  <c r="BI342" i="3"/>
  <c r="BH342" i="3"/>
  <c r="BG342" i="3"/>
  <c r="BF342" i="3"/>
  <c r="BE342" i="3"/>
  <c r="BD342" i="3"/>
  <c r="BC342" i="3"/>
  <c r="BK342" i="3" s="1"/>
  <c r="BB342" i="3"/>
  <c r="BA342" i="3"/>
  <c r="AZ342" i="3"/>
  <c r="AY342" i="3"/>
  <c r="AX342" i="3"/>
  <c r="BQ342" i="3" s="1"/>
  <c r="AI342" i="3"/>
  <c r="AH342" i="3"/>
  <c r="K342" i="3"/>
  <c r="BU342" i="3" s="1"/>
  <c r="I342" i="3"/>
  <c r="BR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I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I340" i="3"/>
  <c r="AH340" i="3"/>
  <c r="I340" i="3" s="1"/>
  <c r="K340" i="3"/>
  <c r="B340" i="3"/>
  <c r="BX339" i="3"/>
  <c r="BV339" i="3"/>
  <c r="BU339" i="3"/>
  <c r="BT339" i="3"/>
  <c r="BP339" i="3"/>
  <c r="BO339" i="3"/>
  <c r="BN339" i="3"/>
  <c r="BM339" i="3"/>
  <c r="BL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BQ339" i="3" s="1"/>
  <c r="AI339" i="3"/>
  <c r="AH339" i="3"/>
  <c r="K339" i="3"/>
  <c r="BS339" i="3" s="1"/>
  <c r="I339" i="3"/>
  <c r="BR339" i="3" s="1"/>
  <c r="B339" i="3"/>
  <c r="BX338" i="3"/>
  <c r="BV338" i="3"/>
  <c r="BT338" i="3"/>
  <c r="BS338" i="3"/>
  <c r="BQ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I338" i="3"/>
  <c r="AH338" i="3"/>
  <c r="K338" i="3"/>
  <c r="BU338" i="3" s="1"/>
  <c r="I338" i="3"/>
  <c r="B338" i="3"/>
  <c r="BX337" i="3"/>
  <c r="BV337" i="3"/>
  <c r="BT337" i="3"/>
  <c r="BR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B337" i="3"/>
  <c r="BK337" i="3" s="1"/>
  <c r="BA337" i="3"/>
  <c r="AZ337" i="3"/>
  <c r="AY337" i="3"/>
  <c r="AX337" i="3"/>
  <c r="BQ337" i="3" s="1"/>
  <c r="AI337" i="3"/>
  <c r="AH337" i="3"/>
  <c r="I337" i="3" s="1"/>
  <c r="B337" i="3"/>
  <c r="BX336" i="3"/>
  <c r="BV336" i="3"/>
  <c r="BT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I335" i="3"/>
  <c r="AH335" i="3"/>
  <c r="K335" i="3"/>
  <c r="I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K334" i="3" s="1"/>
  <c r="BB334" i="3"/>
  <c r="BA334" i="3"/>
  <c r="AZ334" i="3"/>
  <c r="AY334" i="3"/>
  <c r="AX334" i="3"/>
  <c r="BQ334" i="3" s="1"/>
  <c r="AI334" i="3"/>
  <c r="AH334" i="3"/>
  <c r="I334" i="3"/>
  <c r="BR334" i="3" s="1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AI333" i="3"/>
  <c r="AH333" i="3"/>
  <c r="I333" i="3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I332" i="3"/>
  <c r="AH332" i="3"/>
  <c r="I332" i="3" s="1"/>
  <c r="K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BQ331" i="3" s="1"/>
  <c r="AI331" i="3"/>
  <c r="AH331" i="3"/>
  <c r="I331" i="3"/>
  <c r="BR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BQ330" i="3" s="1"/>
  <c r="AI330" i="3"/>
  <c r="AH330" i="3"/>
  <c r="I330" i="3"/>
  <c r="B330" i="3"/>
  <c r="BX329" i="3"/>
  <c r="BV329" i="3"/>
  <c r="BT329" i="3"/>
  <c r="BS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K329" i="3" s="1"/>
  <c r="BB329" i="3"/>
  <c r="BA329" i="3"/>
  <c r="AZ329" i="3"/>
  <c r="AY329" i="3"/>
  <c r="AX329" i="3"/>
  <c r="AI329" i="3"/>
  <c r="AH329" i="3"/>
  <c r="K329" i="3"/>
  <c r="B329" i="3"/>
  <c r="BX328" i="3"/>
  <c r="BV328" i="3"/>
  <c r="BT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I328" i="3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AZ327" i="3"/>
  <c r="BK327" i="3" s="1"/>
  <c r="AY327" i="3"/>
  <c r="AX327" i="3"/>
  <c r="AI327" i="3"/>
  <c r="AH327" i="3"/>
  <c r="K327" i="3"/>
  <c r="I327" i="3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K326" i="3" s="1"/>
  <c r="BB326" i="3"/>
  <c r="BA326" i="3"/>
  <c r="AZ326" i="3"/>
  <c r="AY326" i="3"/>
  <c r="AX326" i="3"/>
  <c r="BQ326" i="3" s="1"/>
  <c r="AI326" i="3"/>
  <c r="AH326" i="3"/>
  <c r="I326" i="3"/>
  <c r="BR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/>
  <c r="B325" i="3"/>
  <c r="BX324" i="3"/>
  <c r="BV324" i="3"/>
  <c r="BT324" i="3"/>
  <c r="BR324" i="3"/>
  <c r="BQ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BK324" i="3" s="1"/>
  <c r="AY324" i="3"/>
  <c r="AX324" i="3"/>
  <c r="AI324" i="3"/>
  <c r="AH324" i="3"/>
  <c r="I324" i="3" s="1"/>
  <c r="K324" i="3"/>
  <c r="B324" i="3"/>
  <c r="BX323" i="3"/>
  <c r="BV323" i="3"/>
  <c r="BT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BQ323" i="3" s="1"/>
  <c r="AI323" i="3"/>
  <c r="AH323" i="3"/>
  <c r="I323" i="3"/>
  <c r="BR323" i="3" s="1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BQ322" i="3" s="1"/>
  <c r="AI322" i="3"/>
  <c r="AH322" i="3"/>
  <c r="K322" i="3"/>
  <c r="BU322" i="3" s="1"/>
  <c r="I322" i="3"/>
  <c r="B322" i="3"/>
  <c r="BX321" i="3"/>
  <c r="BV321" i="3"/>
  <c r="BT321" i="3"/>
  <c r="BS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K321" i="3" s="1"/>
  <c r="BA321" i="3"/>
  <c r="AZ321" i="3"/>
  <c r="AY321" i="3"/>
  <c r="AX321" i="3"/>
  <c r="AI321" i="3"/>
  <c r="AH321" i="3"/>
  <c r="K321" i="3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I320" i="3"/>
  <c r="B320" i="3"/>
  <c r="BX319" i="3"/>
  <c r="BV319" i="3"/>
  <c r="BT319" i="3"/>
  <c r="BQ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A319" i="3"/>
  <c r="AZ319" i="3"/>
  <c r="BK319" i="3" s="1"/>
  <c r="AY319" i="3"/>
  <c r="AX319" i="3"/>
  <c r="AI319" i="3"/>
  <c r="AH319" i="3"/>
  <c r="K319" i="3"/>
  <c r="I319" i="3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BQ318" i="3" s="1"/>
  <c r="AI318" i="3"/>
  <c r="AH318" i="3"/>
  <c r="I318" i="3"/>
  <c r="BR318" i="3" s="1"/>
  <c r="B318" i="3"/>
  <c r="BX317" i="3"/>
  <c r="BV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I317" i="3"/>
  <c r="B317" i="3"/>
  <c r="BX316" i="3"/>
  <c r="BV316" i="3"/>
  <c r="BT316" i="3"/>
  <c r="BR316" i="3"/>
  <c r="BQ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I316" i="3" s="1"/>
  <c r="BL316" i="3" s="1"/>
  <c r="K316" i="3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BK315" i="3" s="1"/>
  <c r="AZ315" i="3"/>
  <c r="AY315" i="3"/>
  <c r="AX315" i="3"/>
  <c r="BQ315" i="3" s="1"/>
  <c r="AI315" i="3"/>
  <c r="AH315" i="3"/>
  <c r="I315" i="3"/>
  <c r="BR315" i="3" s="1"/>
  <c r="B315" i="3"/>
  <c r="BX314" i="3"/>
  <c r="BV314" i="3"/>
  <c r="BT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BK314" i="3" s="1"/>
  <c r="AX314" i="3"/>
  <c r="AI314" i="3"/>
  <c r="AH314" i="3"/>
  <c r="K314" i="3"/>
  <c r="BU314" i="3" s="1"/>
  <c r="I314" i="3"/>
  <c r="B314" i="3"/>
  <c r="BX313" i="3"/>
  <c r="BV313" i="3"/>
  <c r="BT313" i="3"/>
  <c r="BS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K313" i="3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I312" i="3"/>
  <c r="AH312" i="3"/>
  <c r="I312" i="3"/>
  <c r="B312" i="3"/>
  <c r="BX311" i="3"/>
  <c r="BV311" i="3"/>
  <c r="BT311" i="3"/>
  <c r="BQ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BK311" i="3" s="1"/>
  <c r="AY311" i="3"/>
  <c r="AX311" i="3"/>
  <c r="AI311" i="3"/>
  <c r="AH311" i="3"/>
  <c r="K311" i="3"/>
  <c r="I311" i="3"/>
  <c r="B311" i="3"/>
  <c r="BX310" i="3"/>
  <c r="BV310" i="3"/>
  <c r="BT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BQ310" i="3" s="1"/>
  <c r="AI310" i="3"/>
  <c r="AH310" i="3"/>
  <c r="I310" i="3"/>
  <c r="BR310" i="3" s="1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I309" i="3"/>
  <c r="AH309" i="3"/>
  <c r="I309" i="3"/>
  <c r="B309" i="3"/>
  <c r="BX308" i="3"/>
  <c r="BV308" i="3"/>
  <c r="BT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BK308" i="3" s="1"/>
  <c r="AY308" i="3"/>
  <c r="AX308" i="3"/>
  <c r="AI308" i="3"/>
  <c r="AH308" i="3"/>
  <c r="K308" i="3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BQ307" i="3" s="1"/>
  <c r="AI307" i="3"/>
  <c r="AH307" i="3"/>
  <c r="I307" i="3"/>
  <c r="BR307" i="3" s="1"/>
  <c r="B307" i="3"/>
  <c r="BX306" i="3"/>
  <c r="BV306" i="3"/>
  <c r="BT306" i="3"/>
  <c r="BQ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I306" i="3"/>
  <c r="AH306" i="3"/>
  <c r="K306" i="3"/>
  <c r="BU306" i="3" s="1"/>
  <c r="I306" i="3"/>
  <c r="B306" i="3"/>
  <c r="BX305" i="3"/>
  <c r="BV305" i="3"/>
  <c r="BT305" i="3"/>
  <c r="BS305" i="3"/>
  <c r="BR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K305" i="3" s="1"/>
  <c r="BA305" i="3"/>
  <c r="AZ305" i="3"/>
  <c r="AY305" i="3"/>
  <c r="AX305" i="3"/>
  <c r="BQ305" i="3" s="1"/>
  <c r="AI305" i="3"/>
  <c r="AH305" i="3"/>
  <c r="I305" i="3" s="1"/>
  <c r="BL305" i="3" s="1"/>
  <c r="K305" i="3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BK304" i="3" s="1"/>
  <c r="AX304" i="3"/>
  <c r="AI304" i="3"/>
  <c r="AH304" i="3"/>
  <c r="I304" i="3"/>
  <c r="B304" i="3"/>
  <c r="BX303" i="3"/>
  <c r="BV303" i="3"/>
  <c r="BT303" i="3"/>
  <c r="BQ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BK303" i="3" s="1"/>
  <c r="AY303" i="3"/>
  <c r="AX303" i="3"/>
  <c r="AI303" i="3"/>
  <c r="AH303" i="3"/>
  <c r="K303" i="3"/>
  <c r="I303" i="3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K302" i="3" s="1"/>
  <c r="BB302" i="3"/>
  <c r="BA302" i="3"/>
  <c r="AZ302" i="3"/>
  <c r="AY302" i="3"/>
  <c r="AX302" i="3"/>
  <c r="BQ302" i="3" s="1"/>
  <c r="AI302" i="3"/>
  <c r="AH302" i="3"/>
  <c r="I302" i="3" s="1"/>
  <c r="BR302" i="3" s="1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BK301" i="3" s="1"/>
  <c r="AX301" i="3"/>
  <c r="AI301" i="3"/>
  <c r="AH301" i="3"/>
  <c r="I301" i="3"/>
  <c r="B301" i="3"/>
  <c r="BX300" i="3"/>
  <c r="BV300" i="3"/>
  <c r="BT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I300" i="3"/>
  <c r="AH300" i="3"/>
  <c r="I300" i="3" s="1"/>
  <c r="K300" i="3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BQ299" i="3" s="1"/>
  <c r="AI299" i="3"/>
  <c r="AH299" i="3"/>
  <c r="I299" i="3"/>
  <c r="BR299" i="3" s="1"/>
  <c r="B299" i="3"/>
  <c r="BX298" i="3"/>
  <c r="BV298" i="3"/>
  <c r="BT298" i="3"/>
  <c r="BQ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I298" i="3"/>
  <c r="AH298" i="3"/>
  <c r="K298" i="3"/>
  <c r="BU298" i="3" s="1"/>
  <c r="I298" i="3"/>
  <c r="B298" i="3"/>
  <c r="BX297" i="3"/>
  <c r="BV297" i="3"/>
  <c r="BT297" i="3"/>
  <c r="BS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K297" i="3" s="1"/>
  <c r="BA297" i="3"/>
  <c r="AZ297" i="3"/>
  <c r="AY297" i="3"/>
  <c r="AX297" i="3"/>
  <c r="AI297" i="3"/>
  <c r="AH297" i="3"/>
  <c r="K297" i="3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I296" i="3"/>
  <c r="BR296" i="3" s="1"/>
  <c r="B296" i="3"/>
  <c r="BX295" i="3"/>
  <c r="BV295" i="3"/>
  <c r="BT295" i="3"/>
  <c r="BQ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I295" i="3"/>
  <c r="AH295" i="3"/>
  <c r="K295" i="3"/>
  <c r="I295" i="3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BQ294" i="3" s="1"/>
  <c r="AI294" i="3"/>
  <c r="AH294" i="3"/>
  <c r="I294" i="3" s="1"/>
  <c r="BR294" i="3" s="1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I293" i="3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K291" i="3" s="1"/>
  <c r="BB291" i="3"/>
  <c r="BA291" i="3"/>
  <c r="AZ291" i="3"/>
  <c r="AY291" i="3"/>
  <c r="AX291" i="3"/>
  <c r="BQ291" i="3" s="1"/>
  <c r="AI291" i="3"/>
  <c r="AH291" i="3"/>
  <c r="I291" i="3"/>
  <c r="BR291" i="3" s="1"/>
  <c r="B291" i="3"/>
  <c r="BX290" i="3"/>
  <c r="BV290" i="3"/>
  <c r="BT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BK290" i="3" s="1"/>
  <c r="AX290" i="3"/>
  <c r="AI290" i="3"/>
  <c r="AH290" i="3"/>
  <c r="K290" i="3"/>
  <c r="BU290" i="3" s="1"/>
  <c r="I290" i="3"/>
  <c r="B290" i="3"/>
  <c r="BX289" i="3"/>
  <c r="BV289" i="3"/>
  <c r="BT289" i="3"/>
  <c r="BS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K289" i="3" s="1"/>
  <c r="BA289" i="3"/>
  <c r="AZ289" i="3"/>
  <c r="AY289" i="3"/>
  <c r="AX289" i="3"/>
  <c r="AI289" i="3"/>
  <c r="AH289" i="3"/>
  <c r="K289" i="3"/>
  <c r="B289" i="3"/>
  <c r="BX288" i="3"/>
  <c r="BV288" i="3"/>
  <c r="BT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BK288" i="3" s="1"/>
  <c r="AX288" i="3"/>
  <c r="AI288" i="3"/>
  <c r="AH288" i="3"/>
  <c r="I288" i="3"/>
  <c r="BR288" i="3" s="1"/>
  <c r="B288" i="3"/>
  <c r="BX287" i="3"/>
  <c r="BV287" i="3"/>
  <c r="BT287" i="3"/>
  <c r="BQ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BK287" i="3" s="1"/>
  <c r="AX287" i="3"/>
  <c r="AI287" i="3"/>
  <c r="AH287" i="3"/>
  <c r="K287" i="3"/>
  <c r="I287" i="3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K286" i="3" s="1"/>
  <c r="BB286" i="3"/>
  <c r="BA286" i="3"/>
  <c r="AZ286" i="3"/>
  <c r="AY286" i="3"/>
  <c r="AX286" i="3"/>
  <c r="BQ286" i="3" s="1"/>
  <c r="AI286" i="3"/>
  <c r="AH286" i="3"/>
  <c r="I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BK285" i="3" s="1"/>
  <c r="AX285" i="3"/>
  <c r="AI285" i="3"/>
  <c r="AH285" i="3"/>
  <c r="I285" i="3"/>
  <c r="B285" i="3"/>
  <c r="BX284" i="3"/>
  <c r="BV284" i="3"/>
  <c r="BT284" i="3"/>
  <c r="BR284" i="3"/>
  <c r="BQ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I284" i="3"/>
  <c r="AH284" i="3"/>
  <c r="I284" i="3" s="1"/>
  <c r="BL284" i="3" s="1"/>
  <c r="K284" i="3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R283" i="3" s="1"/>
  <c r="B283" i="3"/>
  <c r="BX282" i="3"/>
  <c r="BV282" i="3"/>
  <c r="BT282" i="3"/>
  <c r="BQ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I282" i="3"/>
  <c r="AH282" i="3"/>
  <c r="K282" i="3"/>
  <c r="BU282" i="3" s="1"/>
  <c r="I282" i="3"/>
  <c r="B282" i="3"/>
  <c r="BX281" i="3"/>
  <c r="BV281" i="3"/>
  <c r="BT281" i="3"/>
  <c r="BS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K281" i="3" s="1"/>
  <c r="BA281" i="3"/>
  <c r="AZ281" i="3"/>
  <c r="AY281" i="3"/>
  <c r="AX281" i="3"/>
  <c r="AI281" i="3"/>
  <c r="AH281" i="3"/>
  <c r="K281" i="3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I280" i="3"/>
  <c r="BR280" i="3" s="1"/>
  <c r="B280" i="3"/>
  <c r="BX279" i="3"/>
  <c r="BV279" i="3"/>
  <c r="BT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I279" i="3"/>
  <c r="AH279" i="3"/>
  <c r="K279" i="3"/>
  <c r="I279" i="3"/>
  <c r="B279" i="3"/>
  <c r="BX278" i="3"/>
  <c r="BV278" i="3"/>
  <c r="BU278" i="3"/>
  <c r="BT278" i="3"/>
  <c r="BS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K278" i="3" s="1"/>
  <c r="BB278" i="3"/>
  <c r="BA278" i="3"/>
  <c r="AZ278" i="3"/>
  <c r="AY278" i="3"/>
  <c r="AX278" i="3"/>
  <c r="BQ278" i="3" s="1"/>
  <c r="AI278" i="3"/>
  <c r="AH278" i="3"/>
  <c r="I278" i="3" s="1"/>
  <c r="BR278" i="3" s="1"/>
  <c r="K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BK277" i="3" s="1"/>
  <c r="AX277" i="3"/>
  <c r="AI277" i="3"/>
  <c r="AH277" i="3"/>
  <c r="I277" i="3"/>
  <c r="B277" i="3"/>
  <c r="BX276" i="3"/>
  <c r="BV276" i="3"/>
  <c r="BT276" i="3"/>
  <c r="BR276" i="3"/>
  <c r="BQ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I276" i="3"/>
  <c r="AH276" i="3"/>
  <c r="I276" i="3" s="1"/>
  <c r="BL276" i="3" s="1"/>
  <c r="K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 s="1"/>
  <c r="BR275" i="3" s="1"/>
  <c r="B275" i="3"/>
  <c r="BX274" i="3"/>
  <c r="BV274" i="3"/>
  <c r="BT274" i="3"/>
  <c r="BQ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BK274" i="3" s="1"/>
  <c r="AX274" i="3"/>
  <c r="AI274" i="3"/>
  <c r="AH274" i="3"/>
  <c r="K274" i="3"/>
  <c r="BU274" i="3" s="1"/>
  <c r="I274" i="3"/>
  <c r="B274" i="3"/>
  <c r="BX273" i="3"/>
  <c r="BV273" i="3"/>
  <c r="BT273" i="3"/>
  <c r="BS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I273" i="3"/>
  <c r="AH273" i="3"/>
  <c r="K273" i="3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BK272" i="3" s="1"/>
  <c r="AX272" i="3"/>
  <c r="AI272" i="3"/>
  <c r="AH272" i="3"/>
  <c r="I272" i="3"/>
  <c r="BR272" i="3" s="1"/>
  <c r="B272" i="3"/>
  <c r="BX271" i="3"/>
  <c r="BV271" i="3"/>
  <c r="BT271" i="3"/>
  <c r="BR271" i="3"/>
  <c r="BQ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I271" i="3"/>
  <c r="AH271" i="3"/>
  <c r="K271" i="3"/>
  <c r="I271" i="3"/>
  <c r="B271" i="3"/>
  <c r="BX270" i="3"/>
  <c r="BV270" i="3"/>
  <c r="BU270" i="3"/>
  <c r="BT270" i="3"/>
  <c r="BS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I270" i="3"/>
  <c r="AH270" i="3"/>
  <c r="K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I269" i="3"/>
  <c r="AH269" i="3"/>
  <c r="I269" i="3"/>
  <c r="B269" i="3"/>
  <c r="BX268" i="3"/>
  <c r="BV268" i="3"/>
  <c r="BT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K268" i="3" s="1"/>
  <c r="BB268" i="3"/>
  <c r="BA268" i="3"/>
  <c r="AZ268" i="3"/>
  <c r="AY268" i="3"/>
  <c r="AX268" i="3"/>
  <c r="AI268" i="3"/>
  <c r="AH268" i="3"/>
  <c r="I268" i="3" s="1"/>
  <c r="K268" i="3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I267" i="3"/>
  <c r="AH267" i="3"/>
  <c r="I267" i="3" s="1"/>
  <c r="B267" i="3"/>
  <c r="BX266" i="3"/>
  <c r="BV266" i="3"/>
  <c r="BT266" i="3"/>
  <c r="BR266" i="3"/>
  <c r="BQ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I266" i="3"/>
  <c r="AH266" i="3"/>
  <c r="I266" i="3" s="1"/>
  <c r="BL266" i="3" s="1"/>
  <c r="K266" i="3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BQ265" i="3" s="1"/>
  <c r="AI265" i="3"/>
  <c r="AH265" i="3"/>
  <c r="I265" i="3"/>
  <c r="B265" i="3"/>
  <c r="BX264" i="3"/>
  <c r="BV264" i="3"/>
  <c r="BT264" i="3"/>
  <c r="BS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BK264" i="3" s="1"/>
  <c r="AX264" i="3"/>
  <c r="AI264" i="3"/>
  <c r="AH264" i="3"/>
  <c r="K264" i="3"/>
  <c r="BU264" i="3" s="1"/>
  <c r="I264" i="3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K263" i="3" s="1"/>
  <c r="BB263" i="3"/>
  <c r="BA263" i="3"/>
  <c r="AZ263" i="3"/>
  <c r="AY263" i="3"/>
  <c r="AX263" i="3"/>
  <c r="AI263" i="3"/>
  <c r="AH263" i="3"/>
  <c r="I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I262" i="3"/>
  <c r="AH262" i="3"/>
  <c r="I262" i="3"/>
  <c r="B262" i="3"/>
  <c r="BX261" i="3"/>
  <c r="BV261" i="3"/>
  <c r="BT261" i="3"/>
  <c r="BQ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I261" i="3"/>
  <c r="AH261" i="3"/>
  <c r="K261" i="3"/>
  <c r="I261" i="3"/>
  <c r="BR261" i="3" s="1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BK260" i="3" s="1"/>
  <c r="AX260" i="3"/>
  <c r="BQ260" i="3" s="1"/>
  <c r="AI260" i="3"/>
  <c r="AH260" i="3"/>
  <c r="I260" i="3"/>
  <c r="BR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I259" i="3"/>
  <c r="AH259" i="3"/>
  <c r="I259" i="3" s="1"/>
  <c r="B259" i="3"/>
  <c r="BX258" i="3"/>
  <c r="BV258" i="3"/>
  <c r="BT258" i="3"/>
  <c r="BR258" i="3"/>
  <c r="BQ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I258" i="3"/>
  <c r="AH258" i="3"/>
  <c r="I258" i="3" s="1"/>
  <c r="BL258" i="3" s="1"/>
  <c r="K258" i="3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BQ257" i="3" s="1"/>
  <c r="AI257" i="3"/>
  <c r="AH257" i="3"/>
  <c r="I257" i="3"/>
  <c r="B257" i="3"/>
  <c r="BX256" i="3"/>
  <c r="BV256" i="3"/>
  <c r="BT256" i="3"/>
  <c r="BS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BK256" i="3" s="1"/>
  <c r="AX256" i="3"/>
  <c r="AI256" i="3"/>
  <c r="AH256" i="3"/>
  <c r="BQ256" i="3" s="1"/>
  <c r="K256" i="3"/>
  <c r="BU256" i="3" s="1"/>
  <c r="I256" i="3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K255" i="3" s="1"/>
  <c r="BB255" i="3"/>
  <c r="BA255" i="3"/>
  <c r="AZ255" i="3"/>
  <c r="AY255" i="3"/>
  <c r="AX255" i="3"/>
  <c r="AI255" i="3"/>
  <c r="AH255" i="3"/>
  <c r="I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K254" i="3" s="1"/>
  <c r="AI254" i="3"/>
  <c r="AH254" i="3"/>
  <c r="I254" i="3"/>
  <c r="B254" i="3"/>
  <c r="BX253" i="3"/>
  <c r="BV253" i="3"/>
  <c r="BT253" i="3"/>
  <c r="BQ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K253" i="3"/>
  <c r="I253" i="3"/>
  <c r="B253" i="3"/>
  <c r="BX252" i="3"/>
  <c r="BV252" i="3"/>
  <c r="BT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BK252" i="3" s="1"/>
  <c r="AX252" i="3"/>
  <c r="BQ252" i="3" s="1"/>
  <c r="AI252" i="3"/>
  <c r="AH252" i="3"/>
  <c r="I252" i="3" s="1"/>
  <c r="BR252" i="3" s="1"/>
  <c r="B252" i="3"/>
  <c r="BX251" i="3"/>
  <c r="BV251" i="3"/>
  <c r="BT251" i="3"/>
  <c r="BR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I251" i="3"/>
  <c r="AH251" i="3"/>
  <c r="I251" i="3" s="1"/>
  <c r="B251" i="3"/>
  <c r="BX250" i="3"/>
  <c r="BV250" i="3"/>
  <c r="BT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I250" i="3"/>
  <c r="AH250" i="3"/>
  <c r="I250" i="3" s="1"/>
  <c r="BL250" i="3" s="1"/>
  <c r="K250" i="3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BQ249" i="3" s="1"/>
  <c r="AI249" i="3"/>
  <c r="AH249" i="3"/>
  <c r="I249" i="3"/>
  <c r="BR249" i="3" s="1"/>
  <c r="B249" i="3"/>
  <c r="BX248" i="3"/>
  <c r="BV248" i="3"/>
  <c r="BT248" i="3"/>
  <c r="BS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K248" i="3" s="1"/>
  <c r="BB248" i="3"/>
  <c r="BA248" i="3"/>
  <c r="AZ248" i="3"/>
  <c r="AY248" i="3"/>
  <c r="AX248" i="3"/>
  <c r="AI248" i="3"/>
  <c r="AH248" i="3"/>
  <c r="BQ248" i="3" s="1"/>
  <c r="K248" i="3"/>
  <c r="BU248" i="3" s="1"/>
  <c r="I248" i="3"/>
  <c r="B248" i="3"/>
  <c r="BX247" i="3"/>
  <c r="BV247" i="3"/>
  <c r="BT247" i="3"/>
  <c r="BR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K247" i="3" s="1"/>
  <c r="BA247" i="3"/>
  <c r="AZ247" i="3"/>
  <c r="AY247" i="3"/>
  <c r="AX247" i="3"/>
  <c r="AI247" i="3"/>
  <c r="AH247" i="3"/>
  <c r="I247" i="3" s="1"/>
  <c r="B247" i="3"/>
  <c r="BX246" i="3"/>
  <c r="BV246" i="3"/>
  <c r="BT246" i="3"/>
  <c r="BQ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I246" i="3"/>
  <c r="AH246" i="3"/>
  <c r="K246" i="3"/>
  <c r="I246" i="3"/>
  <c r="B246" i="3"/>
  <c r="BX245" i="3"/>
  <c r="BV245" i="3"/>
  <c r="BT245" i="3"/>
  <c r="BQ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BK245" i="3" s="1"/>
  <c r="AY245" i="3"/>
  <c r="AX245" i="3"/>
  <c r="AI245" i="3"/>
  <c r="AH245" i="3"/>
  <c r="K245" i="3"/>
  <c r="I245" i="3"/>
  <c r="BR245" i="3" s="1"/>
  <c r="B245" i="3"/>
  <c r="BX244" i="3"/>
  <c r="BV244" i="3"/>
  <c r="BT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BK244" i="3" s="1"/>
  <c r="AX244" i="3"/>
  <c r="BQ244" i="3" s="1"/>
  <c r="AI244" i="3"/>
  <c r="AH244" i="3"/>
  <c r="I244" i="3"/>
  <c r="BR244" i="3" s="1"/>
  <c r="B244" i="3"/>
  <c r="BX243" i="3"/>
  <c r="BV243" i="3"/>
  <c r="BT243" i="3"/>
  <c r="BR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I243" i="3"/>
  <c r="AH243" i="3"/>
  <c r="I243" i="3" s="1"/>
  <c r="B243" i="3"/>
  <c r="BX242" i="3"/>
  <c r="BV242" i="3"/>
  <c r="BT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I242" i="3"/>
  <c r="AH242" i="3"/>
  <c r="K242" i="3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BQ241" i="3" s="1"/>
  <c r="AI241" i="3"/>
  <c r="AH241" i="3"/>
  <c r="I241" i="3"/>
  <c r="BR241" i="3" s="1"/>
  <c r="B241" i="3"/>
  <c r="BX240" i="3"/>
  <c r="BV240" i="3"/>
  <c r="BT240" i="3"/>
  <c r="BS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K240" i="3" s="1"/>
  <c r="BB240" i="3"/>
  <c r="BA240" i="3"/>
  <c r="AZ240" i="3"/>
  <c r="AY240" i="3"/>
  <c r="AX240" i="3"/>
  <c r="AI240" i="3"/>
  <c r="AH240" i="3"/>
  <c r="BQ240" i="3" s="1"/>
  <c r="K240" i="3"/>
  <c r="BU240" i="3" s="1"/>
  <c r="I240" i="3"/>
  <c r="B240" i="3"/>
  <c r="BX239" i="3"/>
  <c r="BV239" i="3"/>
  <c r="BT239" i="3"/>
  <c r="BR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AI239" i="3"/>
  <c r="AH239" i="3"/>
  <c r="I239" i="3" s="1"/>
  <c r="B239" i="3"/>
  <c r="BX238" i="3"/>
  <c r="BV238" i="3"/>
  <c r="BT238" i="3"/>
  <c r="BQ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I238" i="3"/>
  <c r="AH238" i="3"/>
  <c r="K238" i="3"/>
  <c r="I238" i="3"/>
  <c r="B238" i="3"/>
  <c r="BX237" i="3"/>
  <c r="BV237" i="3"/>
  <c r="BT237" i="3"/>
  <c r="BQ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I237" i="3"/>
  <c r="BR237" i="3" s="1"/>
  <c r="B237" i="3"/>
  <c r="BX236" i="3"/>
  <c r="BV236" i="3"/>
  <c r="BT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K236" i="3" s="1"/>
  <c r="BB236" i="3"/>
  <c r="BA236" i="3"/>
  <c r="AZ236" i="3"/>
  <c r="AY236" i="3"/>
  <c r="AX236" i="3"/>
  <c r="BQ236" i="3" s="1"/>
  <c r="AI236" i="3"/>
  <c r="AJ236" i="3" s="1"/>
  <c r="AH236" i="3"/>
  <c r="I236" i="3"/>
  <c r="BR236" i="3" s="1"/>
  <c r="B236" i="3"/>
  <c r="BX235" i="3"/>
  <c r="BV235" i="3"/>
  <c r="BT235" i="3"/>
  <c r="BR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BK235" i="3" s="1"/>
  <c r="AX235" i="3"/>
  <c r="AI235" i="3"/>
  <c r="AH235" i="3"/>
  <c r="I235" i="3" s="1"/>
  <c r="B235" i="3"/>
  <c r="BX234" i="3"/>
  <c r="BV234" i="3"/>
  <c r="BT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I234" i="3"/>
  <c r="AH234" i="3"/>
  <c r="K234" i="3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BQ233" i="3" s="1"/>
  <c r="AI233" i="3"/>
  <c r="AH233" i="3"/>
  <c r="I233" i="3"/>
  <c r="BR233" i="3" s="1"/>
  <c r="B233" i="3"/>
  <c r="BX232" i="3"/>
  <c r="BV232" i="3"/>
  <c r="BT232" i="3"/>
  <c r="BS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K232" i="3" s="1"/>
  <c r="BB232" i="3"/>
  <c r="BA232" i="3"/>
  <c r="AZ232" i="3"/>
  <c r="AY232" i="3"/>
  <c r="AX232" i="3"/>
  <c r="AI232" i="3"/>
  <c r="AH232" i="3"/>
  <c r="BQ232" i="3" s="1"/>
  <c r="K232" i="3"/>
  <c r="BU232" i="3" s="1"/>
  <c r="I232" i="3"/>
  <c r="B232" i="3"/>
  <c r="BX231" i="3"/>
  <c r="BV231" i="3"/>
  <c r="BT231" i="3"/>
  <c r="BR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K231" i="3" s="1"/>
  <c r="BA231" i="3"/>
  <c r="AZ231" i="3"/>
  <c r="AY231" i="3"/>
  <c r="AX231" i="3"/>
  <c r="AI231" i="3"/>
  <c r="AH231" i="3"/>
  <c r="I231" i="3" s="1"/>
  <c r="B231" i="3"/>
  <c r="BX230" i="3"/>
  <c r="BV230" i="3"/>
  <c r="BU230" i="3"/>
  <c r="BT230" i="3"/>
  <c r="BQ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I230" i="3"/>
  <c r="AH230" i="3"/>
  <c r="K230" i="3"/>
  <c r="I230" i="3"/>
  <c r="BL230" i="3" s="1"/>
  <c r="B230" i="3"/>
  <c r="BX229" i="3"/>
  <c r="BV229" i="3"/>
  <c r="BT229" i="3"/>
  <c r="BQ229" i="3"/>
  <c r="BP229" i="3"/>
  <c r="BO229" i="3"/>
  <c r="BN229" i="3"/>
  <c r="BM229" i="3"/>
  <c r="BL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I229" i="3"/>
  <c r="AH229" i="3"/>
  <c r="K229" i="3"/>
  <c r="I229" i="3"/>
  <c r="BR229" i="3" s="1"/>
  <c r="B229" i="3"/>
  <c r="BX228" i="3"/>
  <c r="BV228" i="3"/>
  <c r="BT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K228" i="3" s="1"/>
  <c r="BB228" i="3"/>
  <c r="BA228" i="3"/>
  <c r="AZ228" i="3"/>
  <c r="AY228" i="3"/>
  <c r="AX228" i="3"/>
  <c r="BQ228" i="3" s="1"/>
  <c r="AI228" i="3"/>
  <c r="AH228" i="3"/>
  <c r="I228" i="3"/>
  <c r="BR228" i="3" s="1"/>
  <c r="B228" i="3"/>
  <c r="BX227" i="3"/>
  <c r="BV227" i="3"/>
  <c r="BT227" i="3"/>
  <c r="BR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AI227" i="3"/>
  <c r="AH227" i="3"/>
  <c r="I227" i="3" s="1"/>
  <c r="B227" i="3"/>
  <c r="BX226" i="3"/>
  <c r="BV226" i="3"/>
  <c r="BT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I226" i="3"/>
  <c r="AH226" i="3"/>
  <c r="I226" i="3" s="1"/>
  <c r="K226" i="3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BQ225" i="3" s="1"/>
  <c r="AI225" i="3"/>
  <c r="AH225" i="3"/>
  <c r="I225" i="3"/>
  <c r="BR225" i="3" s="1"/>
  <c r="B225" i="3"/>
  <c r="BX224" i="3"/>
  <c r="BV224" i="3"/>
  <c r="BT224" i="3"/>
  <c r="BS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K224" i="3" s="1"/>
  <c r="BB224" i="3"/>
  <c r="BA224" i="3"/>
  <c r="AZ224" i="3"/>
  <c r="AY224" i="3"/>
  <c r="AX224" i="3"/>
  <c r="AI224" i="3"/>
  <c r="AH224" i="3"/>
  <c r="BQ224" i="3" s="1"/>
  <c r="K224" i="3"/>
  <c r="BU224" i="3" s="1"/>
  <c r="I224" i="3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I223" i="3"/>
  <c r="AH223" i="3"/>
  <c r="I223" i="3" s="1"/>
  <c r="BR223" i="3" s="1"/>
  <c r="B223" i="3"/>
  <c r="BX222" i="3"/>
  <c r="BV222" i="3"/>
  <c r="BT222" i="3"/>
  <c r="BQ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K222" i="3" s="1"/>
  <c r="AI222" i="3"/>
  <c r="AH222" i="3"/>
  <c r="I222" i="3"/>
  <c r="B222" i="3"/>
  <c r="BX221" i="3"/>
  <c r="BV221" i="3"/>
  <c r="BT221" i="3"/>
  <c r="BQ221" i="3"/>
  <c r="BP221" i="3"/>
  <c r="BO221" i="3"/>
  <c r="BN221" i="3"/>
  <c r="BM221" i="3"/>
  <c r="BL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I221" i="3"/>
  <c r="AH221" i="3"/>
  <c r="K221" i="3"/>
  <c r="I221" i="3"/>
  <c r="BR221" i="3" s="1"/>
  <c r="B221" i="3"/>
  <c r="BX220" i="3"/>
  <c r="BV220" i="3"/>
  <c r="BT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K220" i="3" s="1"/>
  <c r="BB220" i="3"/>
  <c r="BA220" i="3"/>
  <c r="AZ220" i="3"/>
  <c r="AY220" i="3"/>
  <c r="AX220" i="3"/>
  <c r="BQ220" i="3" s="1"/>
  <c r="AI220" i="3"/>
  <c r="AH220" i="3"/>
  <c r="I220" i="3"/>
  <c r="BR220" i="3" s="1"/>
  <c r="B220" i="3"/>
  <c r="BX219" i="3"/>
  <c r="BV219" i="3"/>
  <c r="BT219" i="3"/>
  <c r="BR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I219" i="3"/>
  <c r="AH219" i="3"/>
  <c r="I219" i="3" s="1"/>
  <c r="B219" i="3"/>
  <c r="BX218" i="3"/>
  <c r="BV218" i="3"/>
  <c r="BT218" i="3"/>
  <c r="BR218" i="3"/>
  <c r="BQ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BK218" i="3" s="1"/>
  <c r="AZ218" i="3"/>
  <c r="AY218" i="3"/>
  <c r="AX218" i="3"/>
  <c r="AI218" i="3"/>
  <c r="AH218" i="3"/>
  <c r="I218" i="3" s="1"/>
  <c r="K218" i="3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BQ217" i="3" s="1"/>
  <c r="AI217" i="3"/>
  <c r="AH217" i="3"/>
  <c r="I217" i="3"/>
  <c r="BR217" i="3" s="1"/>
  <c r="B217" i="3"/>
  <c r="BX216" i="3"/>
  <c r="BV216" i="3"/>
  <c r="BT216" i="3"/>
  <c r="BS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BQ216" i="3" s="1"/>
  <c r="K216" i="3"/>
  <c r="BU216" i="3" s="1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K215" i="3" s="1"/>
  <c r="BB215" i="3"/>
  <c r="BA215" i="3"/>
  <c r="AZ215" i="3"/>
  <c r="AY215" i="3"/>
  <c r="AX215" i="3"/>
  <c r="AI215" i="3"/>
  <c r="AH215" i="3"/>
  <c r="I215" i="3" s="1"/>
  <c r="B215" i="3"/>
  <c r="BX214" i="3"/>
  <c r="BV214" i="3"/>
  <c r="BT214" i="3"/>
  <c r="BQ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K214" i="3" s="1"/>
  <c r="AI214" i="3"/>
  <c r="AH214" i="3"/>
  <c r="I214" i="3"/>
  <c r="B214" i="3"/>
  <c r="BX213" i="3"/>
  <c r="BV213" i="3"/>
  <c r="BT213" i="3"/>
  <c r="BQ213" i="3"/>
  <c r="BP213" i="3"/>
  <c r="BO213" i="3"/>
  <c r="BN213" i="3"/>
  <c r="BM213" i="3"/>
  <c r="BL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I213" i="3"/>
  <c r="AH213" i="3"/>
  <c r="K213" i="3"/>
  <c r="I213" i="3"/>
  <c r="BR213" i="3" s="1"/>
  <c r="B213" i="3"/>
  <c r="BX212" i="3"/>
  <c r="BV212" i="3"/>
  <c r="BT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K212" i="3" s="1"/>
  <c r="BB212" i="3"/>
  <c r="BA212" i="3"/>
  <c r="AZ212" i="3"/>
  <c r="AY212" i="3"/>
  <c r="AX212" i="3"/>
  <c r="BQ212" i="3" s="1"/>
  <c r="AI212" i="3"/>
  <c r="AH212" i="3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I211" i="3"/>
  <c r="AH211" i="3"/>
  <c r="I211" i="3" s="1"/>
  <c r="B211" i="3"/>
  <c r="BX210" i="3"/>
  <c r="BV210" i="3"/>
  <c r="BT210" i="3"/>
  <c r="BR210" i="3"/>
  <c r="BQ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BK210" i="3" s="1"/>
  <c r="AY210" i="3"/>
  <c r="AX210" i="3"/>
  <c r="AI210" i="3"/>
  <c r="AH210" i="3"/>
  <c r="I210" i="3" s="1"/>
  <c r="BL210" i="3" s="1"/>
  <c r="K210" i="3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BQ209" i="3" s="1"/>
  <c r="AI209" i="3"/>
  <c r="AH209" i="3"/>
  <c r="I209" i="3"/>
  <c r="BR209" i="3" s="1"/>
  <c r="B209" i="3"/>
  <c r="BX208" i="3"/>
  <c r="BV208" i="3"/>
  <c r="BT208" i="3"/>
  <c r="BS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BK208" i="3" s="1"/>
  <c r="AX208" i="3"/>
  <c r="AI208" i="3"/>
  <c r="AH208" i="3"/>
  <c r="BQ208" i="3" s="1"/>
  <c r="K208" i="3"/>
  <c r="BU208" i="3" s="1"/>
  <c r="I208" i="3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K207" i="3" s="1"/>
  <c r="BB207" i="3"/>
  <c r="BA207" i="3"/>
  <c r="AZ207" i="3"/>
  <c r="AY207" i="3"/>
  <c r="AX207" i="3"/>
  <c r="AI207" i="3"/>
  <c r="AH207" i="3"/>
  <c r="I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I206" i="3"/>
  <c r="AH206" i="3"/>
  <c r="I206" i="3"/>
  <c r="B206" i="3"/>
  <c r="BX205" i="3"/>
  <c r="BV205" i="3"/>
  <c r="BT205" i="3"/>
  <c r="BQ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I205" i="3"/>
  <c r="AH205" i="3"/>
  <c r="K205" i="3"/>
  <c r="I205" i="3"/>
  <c r="BR205" i="3" s="1"/>
  <c r="B205" i="3"/>
  <c r="BX204" i="3"/>
  <c r="BV204" i="3"/>
  <c r="BT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BK204" i="3" s="1"/>
  <c r="AX204" i="3"/>
  <c r="BQ204" i="3" s="1"/>
  <c r="AI204" i="3"/>
  <c r="AH204" i="3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I203" i="3"/>
  <c r="AH203" i="3"/>
  <c r="I203" i="3" s="1"/>
  <c r="B203" i="3"/>
  <c r="BX202" i="3"/>
  <c r="BV202" i="3"/>
  <c r="BT202" i="3"/>
  <c r="BR202" i="3"/>
  <c r="BQ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BK202" i="3" s="1"/>
  <c r="AX202" i="3"/>
  <c r="AI202" i="3"/>
  <c r="AH202" i="3"/>
  <c r="I202" i="3" s="1"/>
  <c r="BL202" i="3" s="1"/>
  <c r="K202" i="3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BQ201" i="3" s="1"/>
  <c r="AI201" i="3"/>
  <c r="AH201" i="3"/>
  <c r="I201" i="3"/>
  <c r="B201" i="3"/>
  <c r="BX200" i="3"/>
  <c r="BV200" i="3"/>
  <c r="BT200" i="3"/>
  <c r="BS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BK200" i="3" s="1"/>
  <c r="AX200" i="3"/>
  <c r="BQ200" i="3" s="1"/>
  <c r="AI200" i="3"/>
  <c r="AH200" i="3"/>
  <c r="K200" i="3"/>
  <c r="BU200" i="3" s="1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K199" i="3" s="1"/>
  <c r="BA199" i="3"/>
  <c r="AZ199" i="3"/>
  <c r="AY199" i="3"/>
  <c r="AX199" i="3"/>
  <c r="AI199" i="3"/>
  <c r="AH199" i="3"/>
  <c r="I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K198" i="3" s="1"/>
  <c r="AI198" i="3"/>
  <c r="AH198" i="3"/>
  <c r="I198" i="3"/>
  <c r="B198" i="3"/>
  <c r="BX197" i="3"/>
  <c r="BV197" i="3"/>
  <c r="BT197" i="3"/>
  <c r="BQ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I197" i="3"/>
  <c r="AH197" i="3"/>
  <c r="K197" i="3"/>
  <c r="I197" i="3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BK196" i="3" s="1"/>
  <c r="AX196" i="3"/>
  <c r="BQ196" i="3" s="1"/>
  <c r="AI196" i="3"/>
  <c r="AH196" i="3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I195" i="3"/>
  <c r="AH195" i="3"/>
  <c r="I195" i="3" s="1"/>
  <c r="B195" i="3"/>
  <c r="BX194" i="3"/>
  <c r="BV194" i="3"/>
  <c r="BT194" i="3"/>
  <c r="BQ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I194" i="3"/>
  <c r="AH194" i="3"/>
  <c r="I194" i="3" s="1"/>
  <c r="BL194" i="3" s="1"/>
  <c r="K194" i="3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BQ193" i="3" s="1"/>
  <c r="AI193" i="3"/>
  <c r="AH193" i="3"/>
  <c r="I193" i="3"/>
  <c r="B193" i="3"/>
  <c r="BX192" i="3"/>
  <c r="BV192" i="3"/>
  <c r="BT192" i="3"/>
  <c r="BS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BQ192" i="3" s="1"/>
  <c r="AI192" i="3"/>
  <c r="AH192" i="3"/>
  <c r="K192" i="3"/>
  <c r="BU192" i="3" s="1"/>
  <c r="I192" i="3"/>
  <c r="B192" i="3"/>
  <c r="BX191" i="3"/>
  <c r="BV191" i="3"/>
  <c r="BT191" i="3"/>
  <c r="BR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K191" i="3" s="1"/>
  <c r="BA191" i="3"/>
  <c r="AZ191" i="3"/>
  <c r="AY191" i="3"/>
  <c r="AX191" i="3"/>
  <c r="AI191" i="3"/>
  <c r="AH191" i="3"/>
  <c r="I191" i="3" s="1"/>
  <c r="B191" i="3"/>
  <c r="BX190" i="3"/>
  <c r="BV190" i="3"/>
  <c r="BT190" i="3"/>
  <c r="BQ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I190" i="3"/>
  <c r="AH190" i="3"/>
  <c r="K190" i="3"/>
  <c r="BU190" i="3" s="1"/>
  <c r="I190" i="3"/>
  <c r="B190" i="3"/>
  <c r="BX189" i="3"/>
  <c r="BV189" i="3"/>
  <c r="BT189" i="3"/>
  <c r="BQ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BK189" i="3" s="1"/>
  <c r="AY189" i="3"/>
  <c r="AX189" i="3"/>
  <c r="AI189" i="3"/>
  <c r="AH189" i="3"/>
  <c r="K189" i="3"/>
  <c r="I189" i="3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BK188" i="3" s="1"/>
  <c r="AX188" i="3"/>
  <c r="BQ188" i="3" s="1"/>
  <c r="AI188" i="3"/>
  <c r="AH188" i="3"/>
  <c r="I188" i="3"/>
  <c r="BR188" i="3" s="1"/>
  <c r="B188" i="3"/>
  <c r="BX187" i="3"/>
  <c r="BV187" i="3"/>
  <c r="BT187" i="3"/>
  <c r="BR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I187" i="3"/>
  <c r="AH187" i="3"/>
  <c r="I187" i="3" s="1"/>
  <c r="B187" i="3"/>
  <c r="BX186" i="3"/>
  <c r="BV186" i="3"/>
  <c r="BT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I186" i="3"/>
  <c r="AH186" i="3"/>
  <c r="I186" i="3" s="1"/>
  <c r="BL186" i="3" s="1"/>
  <c r="K186" i="3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BQ185" i="3" s="1"/>
  <c r="AI185" i="3"/>
  <c r="AH185" i="3"/>
  <c r="I185" i="3"/>
  <c r="BR185" i="3" s="1"/>
  <c r="B185" i="3"/>
  <c r="BX184" i="3"/>
  <c r="BV184" i="3"/>
  <c r="BT184" i="3"/>
  <c r="BS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K184" i="3" s="1"/>
  <c r="BB184" i="3"/>
  <c r="BA184" i="3"/>
  <c r="AZ184" i="3"/>
  <c r="AY184" i="3"/>
  <c r="AX184" i="3"/>
  <c r="AI184" i="3"/>
  <c r="AH184" i="3"/>
  <c r="BQ184" i="3" s="1"/>
  <c r="K184" i="3"/>
  <c r="BU184" i="3" s="1"/>
  <c r="I184" i="3"/>
  <c r="B184" i="3"/>
  <c r="BX183" i="3"/>
  <c r="BV183" i="3"/>
  <c r="BT183" i="3"/>
  <c r="BR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K183" i="3" s="1"/>
  <c r="BA183" i="3"/>
  <c r="AZ183" i="3"/>
  <c r="AY183" i="3"/>
  <c r="AX183" i="3"/>
  <c r="AI183" i="3"/>
  <c r="AH183" i="3"/>
  <c r="I183" i="3" s="1"/>
  <c r="B183" i="3"/>
  <c r="BX182" i="3"/>
  <c r="BV182" i="3"/>
  <c r="BT182" i="3"/>
  <c r="BQ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I182" i="3"/>
  <c r="AH182" i="3"/>
  <c r="K182" i="3"/>
  <c r="I182" i="3"/>
  <c r="B182" i="3"/>
  <c r="BX181" i="3"/>
  <c r="BV181" i="3"/>
  <c r="BT181" i="3"/>
  <c r="BQ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BK181" i="3" s="1"/>
  <c r="AY181" i="3"/>
  <c r="AX181" i="3"/>
  <c r="AI181" i="3"/>
  <c r="AH181" i="3"/>
  <c r="K181" i="3"/>
  <c r="I181" i="3"/>
  <c r="BR181" i="3" s="1"/>
  <c r="B181" i="3"/>
  <c r="BX180" i="3"/>
  <c r="BV180" i="3"/>
  <c r="BT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BK180" i="3" s="1"/>
  <c r="AX180" i="3"/>
  <c r="BQ180" i="3" s="1"/>
  <c r="AI180" i="3"/>
  <c r="AH180" i="3"/>
  <c r="I180" i="3"/>
  <c r="BR180" i="3" s="1"/>
  <c r="B180" i="3"/>
  <c r="BX179" i="3"/>
  <c r="BV179" i="3"/>
  <c r="BT179" i="3"/>
  <c r="BR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I179" i="3"/>
  <c r="AH179" i="3"/>
  <c r="I179" i="3" s="1"/>
  <c r="B179" i="3"/>
  <c r="BX178" i="3"/>
  <c r="BV178" i="3"/>
  <c r="BT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I178" i="3"/>
  <c r="AH178" i="3"/>
  <c r="K178" i="3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BK177" i="3" s="1"/>
  <c r="AX177" i="3"/>
  <c r="BQ177" i="3" s="1"/>
  <c r="AI177" i="3"/>
  <c r="AH177" i="3"/>
  <c r="I177" i="3"/>
  <c r="BR177" i="3" s="1"/>
  <c r="B177" i="3"/>
  <c r="BX176" i="3"/>
  <c r="BV176" i="3"/>
  <c r="BT176" i="3"/>
  <c r="BS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K176" i="3" s="1"/>
  <c r="BB176" i="3"/>
  <c r="BA176" i="3"/>
  <c r="AZ176" i="3"/>
  <c r="AY176" i="3"/>
  <c r="AX176" i="3"/>
  <c r="AI176" i="3"/>
  <c r="AH176" i="3"/>
  <c r="BQ176" i="3" s="1"/>
  <c r="K176" i="3"/>
  <c r="BU176" i="3" s="1"/>
  <c r="I176" i="3"/>
  <c r="B176" i="3"/>
  <c r="BX175" i="3"/>
  <c r="BV175" i="3"/>
  <c r="BT175" i="3"/>
  <c r="BR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K175" i="3" s="1"/>
  <c r="BB175" i="3"/>
  <c r="BA175" i="3"/>
  <c r="AZ175" i="3"/>
  <c r="AY175" i="3"/>
  <c r="AX175" i="3"/>
  <c r="AI175" i="3"/>
  <c r="AH175" i="3"/>
  <c r="I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BQ174" i="3" s="1"/>
  <c r="AI174" i="3"/>
  <c r="AH174" i="3"/>
  <c r="K174" i="3"/>
  <c r="BU174" i="3" s="1"/>
  <c r="I174" i="3"/>
  <c r="B174" i="3"/>
  <c r="BX173" i="3"/>
  <c r="BV173" i="3"/>
  <c r="BT173" i="3"/>
  <c r="BQ173" i="3"/>
  <c r="BP173" i="3"/>
  <c r="BO173" i="3"/>
  <c r="BN173" i="3"/>
  <c r="BM173" i="3"/>
  <c r="BL173" i="3"/>
  <c r="BJ173" i="3"/>
  <c r="BI173" i="3"/>
  <c r="BH173" i="3"/>
  <c r="BG173" i="3"/>
  <c r="BF173" i="3"/>
  <c r="BE173" i="3"/>
  <c r="BD173" i="3"/>
  <c r="BC173" i="3"/>
  <c r="BB173" i="3"/>
  <c r="BA173" i="3"/>
  <c r="AZ173" i="3"/>
  <c r="BK173" i="3" s="1"/>
  <c r="AY173" i="3"/>
  <c r="AX173" i="3"/>
  <c r="AI173" i="3"/>
  <c r="AH173" i="3"/>
  <c r="K173" i="3"/>
  <c r="I173" i="3"/>
  <c r="BR173" i="3" s="1"/>
  <c r="B173" i="3"/>
  <c r="BX172" i="3"/>
  <c r="BV172" i="3"/>
  <c r="BT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BQ172" i="3" s="1"/>
  <c r="AI172" i="3"/>
  <c r="AJ172" i="3" s="1"/>
  <c r="AH172" i="3"/>
  <c r="I172" i="3"/>
  <c r="BR172" i="3" s="1"/>
  <c r="B172" i="3"/>
  <c r="BX171" i="3"/>
  <c r="BV171" i="3"/>
  <c r="BT171" i="3"/>
  <c r="BR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AI171" i="3"/>
  <c r="AH171" i="3"/>
  <c r="I171" i="3" s="1"/>
  <c r="B171" i="3"/>
  <c r="BX170" i="3"/>
  <c r="BV170" i="3"/>
  <c r="BT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I170" i="3"/>
  <c r="AH170" i="3"/>
  <c r="K170" i="3"/>
  <c r="BU170" i="3" s="1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BQ169" i="3" s="1"/>
  <c r="AI169" i="3"/>
  <c r="AH169" i="3"/>
  <c r="I169" i="3"/>
  <c r="BR169" i="3" s="1"/>
  <c r="B169" i="3"/>
  <c r="BX168" i="3"/>
  <c r="BV168" i="3"/>
  <c r="BU168" i="3"/>
  <c r="BT168" i="3"/>
  <c r="BS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K168" i="3" s="1"/>
  <c r="BB168" i="3"/>
  <c r="BA168" i="3"/>
  <c r="AZ168" i="3"/>
  <c r="AY168" i="3"/>
  <c r="AX168" i="3"/>
  <c r="AI168" i="3"/>
  <c r="AH168" i="3"/>
  <c r="BQ168" i="3" s="1"/>
  <c r="K168" i="3"/>
  <c r="I168" i="3"/>
  <c r="B168" i="3"/>
  <c r="BX167" i="3"/>
  <c r="BV167" i="3"/>
  <c r="BT167" i="3"/>
  <c r="BR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K167" i="3" s="1"/>
  <c r="BA167" i="3"/>
  <c r="AZ167" i="3"/>
  <c r="AY167" i="3"/>
  <c r="AX167" i="3"/>
  <c r="AI167" i="3"/>
  <c r="AH167" i="3"/>
  <c r="I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BQ166" i="3" s="1"/>
  <c r="AI166" i="3"/>
  <c r="AH166" i="3"/>
  <c r="K166" i="3"/>
  <c r="I166" i="3"/>
  <c r="B166" i="3"/>
  <c r="BX165" i="3"/>
  <c r="BV165" i="3"/>
  <c r="BT165" i="3"/>
  <c r="BQ165" i="3"/>
  <c r="BP165" i="3"/>
  <c r="BO165" i="3"/>
  <c r="BN165" i="3"/>
  <c r="BM165" i="3"/>
  <c r="BL165" i="3"/>
  <c r="BJ165" i="3"/>
  <c r="BI165" i="3"/>
  <c r="BH165" i="3"/>
  <c r="BG165" i="3"/>
  <c r="BF165" i="3"/>
  <c r="BE165" i="3"/>
  <c r="BD165" i="3"/>
  <c r="BC165" i="3"/>
  <c r="BB165" i="3"/>
  <c r="BA165" i="3"/>
  <c r="AZ165" i="3"/>
  <c r="BK165" i="3" s="1"/>
  <c r="AY165" i="3"/>
  <c r="AX165" i="3"/>
  <c r="AI165" i="3"/>
  <c r="AH165" i="3"/>
  <c r="K165" i="3"/>
  <c r="I165" i="3"/>
  <c r="BR165" i="3" s="1"/>
  <c r="B165" i="3"/>
  <c r="BX164" i="3"/>
  <c r="BV164" i="3"/>
  <c r="BT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BQ164" i="3" s="1"/>
  <c r="AI164" i="3"/>
  <c r="AJ164" i="3" s="1"/>
  <c r="AH164" i="3"/>
  <c r="I164" i="3"/>
  <c r="BR164" i="3" s="1"/>
  <c r="B164" i="3"/>
  <c r="BX163" i="3"/>
  <c r="BV163" i="3"/>
  <c r="BT163" i="3"/>
  <c r="BR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AI163" i="3"/>
  <c r="AH163" i="3"/>
  <c r="I163" i="3" s="1"/>
  <c r="B163" i="3"/>
  <c r="BX162" i="3"/>
  <c r="BV162" i="3"/>
  <c r="BT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I162" i="3"/>
  <c r="AH162" i="3"/>
  <c r="K162" i="3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BQ161" i="3" s="1"/>
  <c r="AI161" i="3"/>
  <c r="AH161" i="3"/>
  <c r="I161" i="3"/>
  <c r="BR161" i="3" s="1"/>
  <c r="B161" i="3"/>
  <c r="BX160" i="3"/>
  <c r="BV160" i="3"/>
  <c r="BU160" i="3"/>
  <c r="BT160" i="3"/>
  <c r="BS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K160" i="3" s="1"/>
  <c r="BB160" i="3"/>
  <c r="BA160" i="3"/>
  <c r="AZ160" i="3"/>
  <c r="AY160" i="3"/>
  <c r="AX160" i="3"/>
  <c r="AI160" i="3"/>
  <c r="AH160" i="3"/>
  <c r="BQ160" i="3" s="1"/>
  <c r="K160" i="3"/>
  <c r="I160" i="3"/>
  <c r="B160" i="3"/>
  <c r="BX159" i="3"/>
  <c r="BV159" i="3"/>
  <c r="BT159" i="3"/>
  <c r="BR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K159" i="3" s="1"/>
  <c r="BA159" i="3"/>
  <c r="AZ159" i="3"/>
  <c r="AY159" i="3"/>
  <c r="AX159" i="3"/>
  <c r="AI159" i="3"/>
  <c r="AH159" i="3"/>
  <c r="I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BQ158" i="3" s="1"/>
  <c r="AI158" i="3"/>
  <c r="AH158" i="3"/>
  <c r="K158" i="3"/>
  <c r="I158" i="3"/>
  <c r="BL158" i="3" s="1"/>
  <c r="B158" i="3"/>
  <c r="BX157" i="3"/>
  <c r="BV157" i="3"/>
  <c r="BT157" i="3"/>
  <c r="BQ157" i="3"/>
  <c r="BP157" i="3"/>
  <c r="BO157" i="3"/>
  <c r="BN157" i="3"/>
  <c r="BM157" i="3"/>
  <c r="BL157" i="3"/>
  <c r="BJ157" i="3"/>
  <c r="BI157" i="3"/>
  <c r="BH157" i="3"/>
  <c r="BG157" i="3"/>
  <c r="BF157" i="3"/>
  <c r="BE157" i="3"/>
  <c r="BD157" i="3"/>
  <c r="BC157" i="3"/>
  <c r="BB157" i="3"/>
  <c r="BA157" i="3"/>
  <c r="AZ157" i="3"/>
  <c r="BK157" i="3" s="1"/>
  <c r="AY157" i="3"/>
  <c r="AX157" i="3"/>
  <c r="AI157" i="3"/>
  <c r="AH157" i="3"/>
  <c r="K157" i="3"/>
  <c r="I157" i="3"/>
  <c r="BR157" i="3" s="1"/>
  <c r="B157" i="3"/>
  <c r="BX156" i="3"/>
  <c r="BV156" i="3"/>
  <c r="BT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K156" i="3" s="1"/>
  <c r="BB156" i="3"/>
  <c r="BA156" i="3"/>
  <c r="AZ156" i="3"/>
  <c r="AY156" i="3"/>
  <c r="AX156" i="3"/>
  <c r="BQ156" i="3" s="1"/>
  <c r="AI156" i="3"/>
  <c r="AJ156" i="3" s="1"/>
  <c r="AH156" i="3"/>
  <c r="I156" i="3"/>
  <c r="BR156" i="3" s="1"/>
  <c r="B156" i="3"/>
  <c r="BX155" i="3"/>
  <c r="BV155" i="3"/>
  <c r="BT155" i="3"/>
  <c r="BR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BK155" i="3" s="1"/>
  <c r="AX155" i="3"/>
  <c r="AI155" i="3"/>
  <c r="AH155" i="3"/>
  <c r="I155" i="3" s="1"/>
  <c r="B155" i="3"/>
  <c r="BX154" i="3"/>
  <c r="BV154" i="3"/>
  <c r="BT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I154" i="3"/>
  <c r="AH154" i="3"/>
  <c r="K154" i="3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BQ153" i="3" s="1"/>
  <c r="AI153" i="3"/>
  <c r="AH153" i="3"/>
  <c r="I153" i="3"/>
  <c r="BR153" i="3" s="1"/>
  <c r="B153" i="3"/>
  <c r="BX152" i="3"/>
  <c r="BV152" i="3"/>
  <c r="BU152" i="3"/>
  <c r="BT152" i="3"/>
  <c r="BS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K152" i="3" s="1"/>
  <c r="BB152" i="3"/>
  <c r="BA152" i="3"/>
  <c r="AZ152" i="3"/>
  <c r="AY152" i="3"/>
  <c r="AX152" i="3"/>
  <c r="BQ152" i="3" s="1"/>
  <c r="AI152" i="3"/>
  <c r="AH152" i="3"/>
  <c r="K152" i="3"/>
  <c r="I152" i="3"/>
  <c r="B152" i="3"/>
  <c r="BX151" i="3"/>
  <c r="BV151" i="3"/>
  <c r="BT151" i="3"/>
  <c r="BR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K151" i="3" s="1"/>
  <c r="BA151" i="3"/>
  <c r="AZ151" i="3"/>
  <c r="AY151" i="3"/>
  <c r="AX151" i="3"/>
  <c r="AI151" i="3"/>
  <c r="AH151" i="3"/>
  <c r="I151" i="3" s="1"/>
  <c r="B151" i="3"/>
  <c r="BX150" i="3"/>
  <c r="BV150" i="3"/>
  <c r="BU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BQ150" i="3" s="1"/>
  <c r="AI150" i="3"/>
  <c r="AH150" i="3"/>
  <c r="K150" i="3"/>
  <c r="I150" i="3"/>
  <c r="BL150" i="3" s="1"/>
  <c r="B150" i="3"/>
  <c r="BX149" i="3"/>
  <c r="BV149" i="3"/>
  <c r="BT149" i="3"/>
  <c r="BQ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BK149" i="3" s="1"/>
  <c r="AY149" i="3"/>
  <c r="AX149" i="3"/>
  <c r="AI149" i="3"/>
  <c r="AH149" i="3"/>
  <c r="K149" i="3"/>
  <c r="I149" i="3"/>
  <c r="BR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K148" i="3" s="1"/>
  <c r="BB148" i="3"/>
  <c r="BA148" i="3"/>
  <c r="AZ148" i="3"/>
  <c r="AY148" i="3"/>
  <c r="AX148" i="3"/>
  <c r="BQ148" i="3" s="1"/>
  <c r="AI148" i="3"/>
  <c r="AH148" i="3"/>
  <c r="I148" i="3"/>
  <c r="BR148" i="3" s="1"/>
  <c r="B148" i="3"/>
  <c r="BX147" i="3"/>
  <c r="BV147" i="3"/>
  <c r="BT147" i="3"/>
  <c r="BR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BK147" i="3" s="1"/>
  <c r="AX147" i="3"/>
  <c r="AI147" i="3"/>
  <c r="AH147" i="3"/>
  <c r="I147" i="3" s="1"/>
  <c r="B147" i="3"/>
  <c r="BX146" i="3"/>
  <c r="BV146" i="3"/>
  <c r="BU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I146" i="3"/>
  <c r="AH146" i="3"/>
  <c r="K146" i="3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BQ145" i="3" s="1"/>
  <c r="AI145" i="3"/>
  <c r="AH145" i="3"/>
  <c r="I145" i="3"/>
  <c r="BR145" i="3" s="1"/>
  <c r="B145" i="3"/>
  <c r="BX144" i="3"/>
  <c r="BV144" i="3"/>
  <c r="BT144" i="3"/>
  <c r="BP144" i="3"/>
  <c r="BO144" i="3"/>
  <c r="BN144" i="3"/>
  <c r="BM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BQ144" i="3" s="1"/>
  <c r="AI144" i="3"/>
  <c r="AH144" i="3"/>
  <c r="I144" i="3"/>
  <c r="B144" i="3"/>
  <c r="BX143" i="3"/>
  <c r="BV143" i="3"/>
  <c r="BT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K143" i="3" s="1"/>
  <c r="BA143" i="3"/>
  <c r="AZ143" i="3"/>
  <c r="AY143" i="3"/>
  <c r="AX143" i="3"/>
  <c r="AI143" i="3"/>
  <c r="AH143" i="3"/>
  <c r="I143" i="3" s="1"/>
  <c r="BR143" i="3" s="1"/>
  <c r="B143" i="3"/>
  <c r="BX142" i="3"/>
  <c r="BV142" i="3"/>
  <c r="BT142" i="3"/>
  <c r="BQ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BK142" i="3" s="1"/>
  <c r="AY142" i="3"/>
  <c r="AX142" i="3"/>
  <c r="K142" i="3" s="1"/>
  <c r="AI142" i="3"/>
  <c r="AH142" i="3"/>
  <c r="I142" i="3"/>
  <c r="B142" i="3"/>
  <c r="BX141" i="3"/>
  <c r="BV141" i="3"/>
  <c r="BT141" i="3"/>
  <c r="BQ141" i="3"/>
  <c r="BP141" i="3"/>
  <c r="BO141" i="3"/>
  <c r="BN141" i="3"/>
  <c r="BM141" i="3"/>
  <c r="BL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I141" i="3"/>
  <c r="AH141" i="3"/>
  <c r="K141" i="3"/>
  <c r="I141" i="3"/>
  <c r="BR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K140" i="3" s="1"/>
  <c r="BB140" i="3"/>
  <c r="BA140" i="3"/>
  <c r="AZ140" i="3"/>
  <c r="AY140" i="3"/>
  <c r="AX140" i="3"/>
  <c r="BQ140" i="3" s="1"/>
  <c r="AI140" i="3"/>
  <c r="AH140" i="3"/>
  <c r="I140" i="3" s="1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H139" i="3"/>
  <c r="I139" i="3" s="1"/>
  <c r="B139" i="3"/>
  <c r="BX138" i="3"/>
  <c r="BV138" i="3"/>
  <c r="BT138" i="3"/>
  <c r="BR138" i="3"/>
  <c r="BQ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BK138" i="3" s="1"/>
  <c r="AX138" i="3"/>
  <c r="AI138" i="3"/>
  <c r="AH138" i="3"/>
  <c r="I138" i="3" s="1"/>
  <c r="BL138" i="3" s="1"/>
  <c r="K138" i="3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BQ137" i="3" s="1"/>
  <c r="AI137" i="3"/>
  <c r="AH137" i="3"/>
  <c r="I137" i="3"/>
  <c r="BR137" i="3" s="1"/>
  <c r="B137" i="3"/>
  <c r="BX136" i="3"/>
  <c r="BV136" i="3"/>
  <c r="BU136" i="3"/>
  <c r="BT136" i="3"/>
  <c r="BS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BQ136" i="3" s="1"/>
  <c r="K136" i="3"/>
  <c r="I136" i="3"/>
  <c r="B136" i="3"/>
  <c r="BX135" i="3"/>
  <c r="BV135" i="3"/>
  <c r="BT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AI135" i="3"/>
  <c r="AH135" i="3"/>
  <c r="I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K134" i="3" s="1"/>
  <c r="AI134" i="3"/>
  <c r="AH134" i="3"/>
  <c r="I134" i="3"/>
  <c r="B134" i="3"/>
  <c r="BX133" i="3"/>
  <c r="BV133" i="3"/>
  <c r="BT133" i="3"/>
  <c r="BQ133" i="3"/>
  <c r="BP133" i="3"/>
  <c r="BO133" i="3"/>
  <c r="BN133" i="3"/>
  <c r="BM133" i="3"/>
  <c r="BL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I133" i="3"/>
  <c r="AH133" i="3"/>
  <c r="K133" i="3"/>
  <c r="I133" i="3"/>
  <c r="BR133" i="3" s="1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K132" i="3" s="1"/>
  <c r="BB132" i="3"/>
  <c r="BA132" i="3"/>
  <c r="AZ132" i="3"/>
  <c r="AY132" i="3"/>
  <c r="AX132" i="3"/>
  <c r="BQ132" i="3" s="1"/>
  <c r="AI132" i="3"/>
  <c r="AH132" i="3"/>
  <c r="I132" i="3" s="1"/>
  <c r="BR132" i="3" s="1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I131" i="3"/>
  <c r="AH131" i="3"/>
  <c r="I131" i="3" s="1"/>
  <c r="B131" i="3"/>
  <c r="BX130" i="3"/>
  <c r="BV130" i="3"/>
  <c r="BT130" i="3"/>
  <c r="BR130" i="3"/>
  <c r="BQ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BK130" i="3" s="1"/>
  <c r="AX130" i="3"/>
  <c r="AI130" i="3"/>
  <c r="AH130" i="3"/>
  <c r="I130" i="3" s="1"/>
  <c r="BL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BQ129" i="3" s="1"/>
  <c r="AI129" i="3"/>
  <c r="AH129" i="3"/>
  <c r="I129" i="3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BQ128" i="3" s="1"/>
  <c r="AI128" i="3"/>
  <c r="AH128" i="3"/>
  <c r="I128" i="3"/>
  <c r="B128" i="3"/>
  <c r="BX127" i="3"/>
  <c r="BV127" i="3"/>
  <c r="BT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K127" i="3" s="1"/>
  <c r="BA127" i="3"/>
  <c r="AZ127" i="3"/>
  <c r="AY127" i="3"/>
  <c r="AX127" i="3"/>
  <c r="AI127" i="3"/>
  <c r="AH127" i="3"/>
  <c r="I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K126" i="3" s="1"/>
  <c r="AI126" i="3"/>
  <c r="AH126" i="3"/>
  <c r="I126" i="3"/>
  <c r="B126" i="3"/>
  <c r="BX125" i="3"/>
  <c r="BV125" i="3"/>
  <c r="BT125" i="3"/>
  <c r="BP125" i="3"/>
  <c r="BO125" i="3"/>
  <c r="BN125" i="3"/>
  <c r="BM125" i="3"/>
  <c r="BL125" i="3"/>
  <c r="BJ125" i="3"/>
  <c r="BI125" i="3"/>
  <c r="BH125" i="3"/>
  <c r="BG125" i="3"/>
  <c r="BF125" i="3"/>
  <c r="BE125" i="3"/>
  <c r="BD125" i="3"/>
  <c r="BC125" i="3"/>
  <c r="BK125" i="3" s="1"/>
  <c r="BB125" i="3"/>
  <c r="BA125" i="3"/>
  <c r="AZ125" i="3"/>
  <c r="AY125" i="3"/>
  <c r="AX125" i="3"/>
  <c r="BQ125" i="3" s="1"/>
  <c r="AI125" i="3"/>
  <c r="AH125" i="3"/>
  <c r="K125" i="3"/>
  <c r="I125" i="3"/>
  <c r="BR125" i="3" s="1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K124" i="3" s="1"/>
  <c r="BB124" i="3"/>
  <c r="BA124" i="3"/>
  <c r="AZ124" i="3"/>
  <c r="AY124" i="3"/>
  <c r="AX124" i="3"/>
  <c r="BQ124" i="3" s="1"/>
  <c r="AI124" i="3"/>
  <c r="AH124" i="3"/>
  <c r="I124" i="3" s="1"/>
  <c r="BR124" i="3" s="1"/>
  <c r="K124" i="3"/>
  <c r="BU124" i="3" s="1"/>
  <c r="B124" i="3"/>
  <c r="BX123" i="3"/>
  <c r="BV123" i="3"/>
  <c r="BT123" i="3"/>
  <c r="BR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I123" i="3"/>
  <c r="AH123" i="3"/>
  <c r="I123" i="3" s="1"/>
  <c r="K123" i="3"/>
  <c r="B123" i="3"/>
  <c r="BX122" i="3"/>
  <c r="BV122" i="3"/>
  <c r="BT122" i="3"/>
  <c r="BR122" i="3"/>
  <c r="BQ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I122" i="3"/>
  <c r="AH122" i="3"/>
  <c r="I122" i="3" s="1"/>
  <c r="BL122" i="3" s="1"/>
  <c r="K122" i="3"/>
  <c r="B122" i="3"/>
  <c r="BX121" i="3"/>
  <c r="BV121" i="3"/>
  <c r="BT121" i="3"/>
  <c r="BR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BK121" i="3" s="1"/>
  <c r="AX121" i="3"/>
  <c r="BQ121" i="3" s="1"/>
  <c r="AI121" i="3"/>
  <c r="AH121" i="3"/>
  <c r="I121" i="3"/>
  <c r="B121" i="3"/>
  <c r="BX120" i="3"/>
  <c r="BV120" i="3"/>
  <c r="BU120" i="3"/>
  <c r="BT120" i="3"/>
  <c r="BS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BQ120" i="3" s="1"/>
  <c r="AI120" i="3"/>
  <c r="AH120" i="3"/>
  <c r="I120" i="3" s="1"/>
  <c r="K120" i="3"/>
  <c r="B120" i="3"/>
  <c r="BX119" i="3"/>
  <c r="BV119" i="3"/>
  <c r="BT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AI119" i="3"/>
  <c r="AH119" i="3"/>
  <c r="I119" i="3" s="1"/>
  <c r="B119" i="3"/>
  <c r="BX118" i="3"/>
  <c r="BV118" i="3"/>
  <c r="BT118" i="3"/>
  <c r="BQ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K118" i="3" s="1"/>
  <c r="BB118" i="3"/>
  <c r="BA118" i="3"/>
  <c r="AZ118" i="3"/>
  <c r="AY118" i="3"/>
  <c r="AX118" i="3"/>
  <c r="AI118" i="3"/>
  <c r="AH118" i="3"/>
  <c r="K118" i="3"/>
  <c r="BS118" i="3" s="1"/>
  <c r="I118" i="3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K117" i="3" s="1"/>
  <c r="BB117" i="3"/>
  <c r="BA117" i="3"/>
  <c r="AZ117" i="3"/>
  <c r="AY117" i="3"/>
  <c r="AX117" i="3"/>
  <c r="AI117" i="3"/>
  <c r="AH117" i="3"/>
  <c r="K117" i="3"/>
  <c r="BS117" i="3" s="1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I116" i="3"/>
  <c r="AH116" i="3"/>
  <c r="I116" i="3" s="1"/>
  <c r="BR116" i="3" s="1"/>
  <c r="B116" i="3"/>
  <c r="BX115" i="3"/>
  <c r="BV115" i="3"/>
  <c r="BT115" i="3"/>
  <c r="BQ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I115" i="3"/>
  <c r="AH115" i="3"/>
  <c r="K115" i="3"/>
  <c r="I115" i="3"/>
  <c r="B115" i="3"/>
  <c r="BX114" i="3"/>
  <c r="BV114" i="3"/>
  <c r="BT114" i="3"/>
  <c r="BS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K114" i="3" s="1"/>
  <c r="BA114" i="3"/>
  <c r="AZ114" i="3"/>
  <c r="AY114" i="3"/>
  <c r="AX114" i="3"/>
  <c r="AI114" i="3"/>
  <c r="AH114" i="3"/>
  <c r="K114" i="3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I113" i="3"/>
  <c r="AH113" i="3"/>
  <c r="I113" i="3"/>
  <c r="BR113" i="3" s="1"/>
  <c r="B113" i="3"/>
  <c r="BX112" i="3"/>
  <c r="BV112" i="3"/>
  <c r="BT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I112" i="3"/>
  <c r="AH112" i="3"/>
  <c r="I112" i="3" s="1"/>
  <c r="K112" i="3"/>
  <c r="B112" i="3"/>
  <c r="BX111" i="3"/>
  <c r="BV111" i="3"/>
  <c r="BT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BQ111" i="3" s="1"/>
  <c r="AI111" i="3"/>
  <c r="AJ111" i="3" s="1"/>
  <c r="AH111" i="3"/>
  <c r="I111" i="3" s="1"/>
  <c r="BR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I110" i="3"/>
  <c r="AH110" i="3"/>
  <c r="I110" i="3"/>
  <c r="B110" i="3"/>
  <c r="BX109" i="3"/>
  <c r="BV109" i="3"/>
  <c r="BT109" i="3"/>
  <c r="BS109" i="3"/>
  <c r="BR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BK109" i="3" s="1"/>
  <c r="AZ109" i="3"/>
  <c r="AY109" i="3"/>
  <c r="AX109" i="3"/>
  <c r="AI109" i="3"/>
  <c r="AH109" i="3"/>
  <c r="I109" i="3" s="1"/>
  <c r="BL109" i="3" s="1"/>
  <c r="K109" i="3"/>
  <c r="B109" i="3"/>
  <c r="BX108" i="3"/>
  <c r="BV108" i="3"/>
  <c r="BT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I108" i="3"/>
  <c r="AH108" i="3"/>
  <c r="I108" i="3"/>
  <c r="BR108" i="3" s="1"/>
  <c r="B108" i="3"/>
  <c r="BX107" i="3"/>
  <c r="BV107" i="3"/>
  <c r="BT107" i="3"/>
  <c r="BQ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I107" i="3"/>
  <c r="AH107" i="3"/>
  <c r="K107" i="3"/>
  <c r="I107" i="3"/>
  <c r="B107" i="3"/>
  <c r="BX106" i="3"/>
  <c r="BV106" i="3"/>
  <c r="BT106" i="3"/>
  <c r="BS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K106" i="3" s="1"/>
  <c r="BB106" i="3"/>
  <c r="BA106" i="3"/>
  <c r="AZ106" i="3"/>
  <c r="AY106" i="3"/>
  <c r="AX106" i="3"/>
  <c r="AI106" i="3"/>
  <c r="AH106" i="3"/>
  <c r="K106" i="3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BK105" i="3" s="1"/>
  <c r="AX105" i="3"/>
  <c r="AI105" i="3"/>
  <c r="AH105" i="3"/>
  <c r="I105" i="3"/>
  <c r="BR105" i="3" s="1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I104" i="3"/>
  <c r="AH104" i="3"/>
  <c r="I104" i="3" s="1"/>
  <c r="K104" i="3"/>
  <c r="B104" i="3"/>
  <c r="BX103" i="3"/>
  <c r="BV103" i="3"/>
  <c r="BT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BQ103" i="3" s="1"/>
  <c r="AI103" i="3"/>
  <c r="AH103" i="3"/>
  <c r="I103" i="3" s="1"/>
  <c r="BR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BK102" i="3" s="1"/>
  <c r="AX102" i="3"/>
  <c r="AI102" i="3"/>
  <c r="AH102" i="3"/>
  <c r="I102" i="3"/>
  <c r="B102" i="3"/>
  <c r="BX101" i="3"/>
  <c r="BV101" i="3"/>
  <c r="BT101" i="3"/>
  <c r="BR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BK101" i="3" s="1"/>
  <c r="AZ101" i="3"/>
  <c r="AY101" i="3"/>
  <c r="AX101" i="3"/>
  <c r="AI101" i="3"/>
  <c r="AH101" i="3"/>
  <c r="I101" i="3" s="1"/>
  <c r="BL101" i="3" s="1"/>
  <c r="K101" i="3"/>
  <c r="BS101" i="3" s="1"/>
  <c r="B101" i="3"/>
  <c r="BX100" i="3"/>
  <c r="BV100" i="3"/>
  <c r="BT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K100" i="3" s="1"/>
  <c r="BB100" i="3"/>
  <c r="BA100" i="3"/>
  <c r="AZ100" i="3"/>
  <c r="AY100" i="3"/>
  <c r="AX100" i="3"/>
  <c r="AI100" i="3"/>
  <c r="AH100" i="3"/>
  <c r="I100" i="3"/>
  <c r="BR100" i="3" s="1"/>
  <c r="B100" i="3"/>
  <c r="BX99" i="3"/>
  <c r="BV99" i="3"/>
  <c r="BT99" i="3"/>
  <c r="BQ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I99" i="3"/>
  <c r="AH99" i="3"/>
  <c r="K99" i="3"/>
  <c r="I99" i="3"/>
  <c r="B99" i="3"/>
  <c r="BX98" i="3"/>
  <c r="BV98" i="3"/>
  <c r="BT98" i="3"/>
  <c r="BS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AI98" i="3"/>
  <c r="AH98" i="3"/>
  <c r="K98" i="3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BK97" i="3" s="1"/>
  <c r="AX97" i="3"/>
  <c r="AI97" i="3"/>
  <c r="AH97" i="3"/>
  <c r="I97" i="3"/>
  <c r="BR97" i="3" s="1"/>
  <c r="B97" i="3"/>
  <c r="BX96" i="3"/>
  <c r="BV96" i="3"/>
  <c r="BT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AI96" i="3"/>
  <c r="AH96" i="3"/>
  <c r="I96" i="3" s="1"/>
  <c r="K96" i="3"/>
  <c r="B96" i="3"/>
  <c r="BX95" i="3"/>
  <c r="BV95" i="3"/>
  <c r="BT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BQ95" i="3" s="1"/>
  <c r="AI95" i="3"/>
  <c r="AH95" i="3"/>
  <c r="I95" i="3" s="1"/>
  <c r="BR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I94" i="3"/>
  <c r="AH94" i="3"/>
  <c r="I94" i="3"/>
  <c r="B94" i="3"/>
  <c r="BX93" i="3"/>
  <c r="BV93" i="3"/>
  <c r="BT93" i="3"/>
  <c r="BR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K93" i="3" s="1"/>
  <c r="BB93" i="3"/>
  <c r="BA93" i="3"/>
  <c r="AZ93" i="3"/>
  <c r="AY93" i="3"/>
  <c r="AX93" i="3"/>
  <c r="AI93" i="3"/>
  <c r="AH93" i="3"/>
  <c r="I93" i="3" s="1"/>
  <c r="K93" i="3"/>
  <c r="BS93" i="3" s="1"/>
  <c r="B93" i="3"/>
  <c r="BX92" i="3"/>
  <c r="BV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I92" i="3"/>
  <c r="AH92" i="3"/>
  <c r="I92" i="3"/>
  <c r="BR92" i="3" s="1"/>
  <c r="B92" i="3"/>
  <c r="BX91" i="3"/>
  <c r="BV91" i="3"/>
  <c r="BT91" i="3"/>
  <c r="BQ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AI91" i="3"/>
  <c r="AH91" i="3"/>
  <c r="K91" i="3"/>
  <c r="I91" i="3"/>
  <c r="B91" i="3"/>
  <c r="BX90" i="3"/>
  <c r="BV90" i="3"/>
  <c r="BT90" i="3"/>
  <c r="BS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K90" i="3" s="1"/>
  <c r="BB90" i="3"/>
  <c r="BA90" i="3"/>
  <c r="AZ90" i="3"/>
  <c r="AY90" i="3"/>
  <c r="AX90" i="3"/>
  <c r="AI90" i="3"/>
  <c r="AJ90" i="3" s="1"/>
  <c r="AH90" i="3"/>
  <c r="K90" i="3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BK89" i="3" s="1"/>
  <c r="AX89" i="3"/>
  <c r="AI89" i="3"/>
  <c r="AH89" i="3"/>
  <c r="I89" i="3"/>
  <c r="BR89" i="3" s="1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I88" i="3"/>
  <c r="AH88" i="3"/>
  <c r="BQ88" i="3" s="1"/>
  <c r="K88" i="3"/>
  <c r="I88" i="3"/>
  <c r="BR88" i="3" s="1"/>
  <c r="B88" i="3"/>
  <c r="BX87" i="3"/>
  <c r="BV87" i="3"/>
  <c r="BU87" i="3"/>
  <c r="BT87" i="3"/>
  <c r="BS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BQ87" i="3" s="1"/>
  <c r="AI87" i="3"/>
  <c r="AJ87" i="3" s="1"/>
  <c r="AH87" i="3"/>
  <c r="I87" i="3" s="1"/>
  <c r="BR87" i="3" s="1"/>
  <c r="K87" i="3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I86" i="3"/>
  <c r="AH86" i="3"/>
  <c r="I86" i="3"/>
  <c r="B86" i="3"/>
  <c r="BX85" i="3"/>
  <c r="BV85" i="3"/>
  <c r="BT85" i="3"/>
  <c r="BR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K85" i="3" s="1"/>
  <c r="BB85" i="3"/>
  <c r="BA85" i="3"/>
  <c r="AZ85" i="3"/>
  <c r="AY85" i="3"/>
  <c r="AX85" i="3"/>
  <c r="AI85" i="3"/>
  <c r="AH85" i="3"/>
  <c r="I85" i="3" s="1"/>
  <c r="K85" i="3"/>
  <c r="BS85" i="3" s="1"/>
  <c r="B85" i="3"/>
  <c r="BX84" i="3"/>
  <c r="BV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I84" i="3"/>
  <c r="AH84" i="3"/>
  <c r="I84" i="3"/>
  <c r="BR84" i="3" s="1"/>
  <c r="B84" i="3"/>
  <c r="BX83" i="3"/>
  <c r="BV83" i="3"/>
  <c r="BT83" i="3"/>
  <c r="BQ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K83" i="3"/>
  <c r="I83" i="3"/>
  <c r="B83" i="3"/>
  <c r="BX82" i="3"/>
  <c r="BV82" i="3"/>
  <c r="BT82" i="3"/>
  <c r="BS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K82" i="3" s="1"/>
  <c r="BB82" i="3"/>
  <c r="BA82" i="3"/>
  <c r="AZ82" i="3"/>
  <c r="AY82" i="3"/>
  <c r="AX82" i="3"/>
  <c r="AI82" i="3"/>
  <c r="AJ82" i="3" s="1"/>
  <c r="AH82" i="3"/>
  <c r="K82" i="3"/>
  <c r="B82" i="3"/>
  <c r="BX81" i="3"/>
  <c r="BV81" i="3"/>
  <c r="BT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I81" i="3"/>
  <c r="AH81" i="3"/>
  <c r="I81" i="3"/>
  <c r="BR81" i="3" s="1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I80" i="3"/>
  <c r="AH80" i="3"/>
  <c r="BQ80" i="3" s="1"/>
  <c r="K80" i="3"/>
  <c r="I80" i="3"/>
  <c r="BR80" i="3" s="1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K79" i="3" s="1"/>
  <c r="BB79" i="3"/>
  <c r="BA79" i="3"/>
  <c r="AZ79" i="3"/>
  <c r="AY79" i="3"/>
  <c r="AX79" i="3"/>
  <c r="BQ79" i="3" s="1"/>
  <c r="AI79" i="3"/>
  <c r="AJ79" i="3" s="1"/>
  <c r="AH79" i="3"/>
  <c r="I79" i="3" s="1"/>
  <c r="BR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BK78" i="3" s="1"/>
  <c r="AX78" i="3"/>
  <c r="AI78" i="3"/>
  <c r="AH78" i="3"/>
  <c r="I78" i="3"/>
  <c r="B78" i="3"/>
  <c r="BX77" i="3"/>
  <c r="BV77" i="3"/>
  <c r="BT77" i="3"/>
  <c r="BS77" i="3"/>
  <c r="BR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BK77" i="3" s="1"/>
  <c r="AZ77" i="3"/>
  <c r="AY77" i="3"/>
  <c r="AX77" i="3"/>
  <c r="AI77" i="3"/>
  <c r="AH77" i="3"/>
  <c r="I77" i="3" s="1"/>
  <c r="BL77" i="3" s="1"/>
  <c r="K77" i="3"/>
  <c r="B77" i="3"/>
  <c r="BX76" i="3"/>
  <c r="BV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I76" i="3"/>
  <c r="AH76" i="3"/>
  <c r="I76" i="3"/>
  <c r="BR76" i="3" s="1"/>
  <c r="B76" i="3"/>
  <c r="BX75" i="3"/>
  <c r="BV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I75" i="3"/>
  <c r="AH75" i="3"/>
  <c r="K75" i="3"/>
  <c r="I75" i="3"/>
  <c r="B75" i="3"/>
  <c r="BX74" i="3"/>
  <c r="BV74" i="3"/>
  <c r="BT74" i="3"/>
  <c r="BS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K74" i="3" s="1"/>
  <c r="BB74" i="3"/>
  <c r="BA74" i="3"/>
  <c r="AZ74" i="3"/>
  <c r="AY74" i="3"/>
  <c r="AX74" i="3"/>
  <c r="AI74" i="3"/>
  <c r="AH74" i="3"/>
  <c r="K74" i="3"/>
  <c r="B74" i="3"/>
  <c r="BX73" i="3"/>
  <c r="BV73" i="3"/>
  <c r="BT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I73" i="3"/>
  <c r="AH73" i="3"/>
  <c r="I73" i="3"/>
  <c r="BR73" i="3" s="1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I72" i="3"/>
  <c r="AH72" i="3"/>
  <c r="BQ72" i="3" s="1"/>
  <c r="K72" i="3"/>
  <c r="I72" i="3"/>
  <c r="BL72" i="3" s="1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BQ71" i="3" s="1"/>
  <c r="AI71" i="3"/>
  <c r="AH71" i="3"/>
  <c r="I71" i="3" s="1"/>
  <c r="BR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I70" i="3"/>
  <c r="AH70" i="3"/>
  <c r="I70" i="3"/>
  <c r="B70" i="3"/>
  <c r="BX69" i="3"/>
  <c r="BV69" i="3"/>
  <c r="BT69" i="3"/>
  <c r="BR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BK69" i="3" s="1"/>
  <c r="AZ69" i="3"/>
  <c r="AY69" i="3"/>
  <c r="AX69" i="3"/>
  <c r="AI69" i="3"/>
  <c r="AH69" i="3"/>
  <c r="I69" i="3" s="1"/>
  <c r="K69" i="3"/>
  <c r="BS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K68" i="3" s="1"/>
  <c r="BB68" i="3"/>
  <c r="BA68" i="3"/>
  <c r="AZ68" i="3"/>
  <c r="AY68" i="3"/>
  <c r="AX68" i="3"/>
  <c r="AI68" i="3"/>
  <c r="AH68" i="3"/>
  <c r="I68" i="3"/>
  <c r="BR68" i="3" s="1"/>
  <c r="B68" i="3"/>
  <c r="BX67" i="3"/>
  <c r="BV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I67" i="3"/>
  <c r="AH67" i="3"/>
  <c r="K67" i="3"/>
  <c r="I67" i="3"/>
  <c r="B67" i="3"/>
  <c r="BX66" i="3"/>
  <c r="BV66" i="3"/>
  <c r="BT66" i="3"/>
  <c r="BS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K66" i="3" s="1"/>
  <c r="BA66" i="3"/>
  <c r="AZ66" i="3"/>
  <c r="AY66" i="3"/>
  <c r="AX66" i="3"/>
  <c r="AI66" i="3"/>
  <c r="AH66" i="3"/>
  <c r="K66" i="3"/>
  <c r="B66" i="3"/>
  <c r="BX65" i="3"/>
  <c r="BV65" i="3"/>
  <c r="BT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I65" i="3"/>
  <c r="AH65" i="3"/>
  <c r="I65" i="3"/>
  <c r="BR65" i="3" s="1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I64" i="3"/>
  <c r="AH64" i="3"/>
  <c r="BQ64" i="3" s="1"/>
  <c r="K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BQ63" i="3" s="1"/>
  <c r="AI63" i="3"/>
  <c r="AJ63" i="3" s="1"/>
  <c r="AH63" i="3"/>
  <c r="I63" i="3" s="1"/>
  <c r="BR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I62" i="3"/>
  <c r="AH62" i="3"/>
  <c r="I62" i="3"/>
  <c r="B62" i="3"/>
  <c r="BX61" i="3"/>
  <c r="BV61" i="3"/>
  <c r="BT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K61" i="3" s="1"/>
  <c r="BA61" i="3"/>
  <c r="AZ61" i="3"/>
  <c r="AY61" i="3"/>
  <c r="AX61" i="3"/>
  <c r="AI61" i="3"/>
  <c r="AH61" i="3"/>
  <c r="I61" i="3" s="1"/>
  <c r="BL61" i="3" s="1"/>
  <c r="K61" i="3"/>
  <c r="BS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I60" i="3"/>
  <c r="AH60" i="3"/>
  <c r="I60" i="3"/>
  <c r="BR60" i="3" s="1"/>
  <c r="B60" i="3"/>
  <c r="BX59" i="3"/>
  <c r="BV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I59" i="3"/>
  <c r="AH59" i="3"/>
  <c r="K59" i="3"/>
  <c r="I59" i="3"/>
  <c r="B59" i="3"/>
  <c r="BX58" i="3"/>
  <c r="BV58" i="3"/>
  <c r="BT58" i="3"/>
  <c r="BS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K58" i="3" s="1"/>
  <c r="BB58" i="3"/>
  <c r="BA58" i="3"/>
  <c r="AZ58" i="3"/>
  <c r="AY58" i="3"/>
  <c r="AX58" i="3"/>
  <c r="AI58" i="3"/>
  <c r="AJ58" i="3" s="1"/>
  <c r="AH58" i="3"/>
  <c r="K58" i="3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AI57" i="3"/>
  <c r="AH57" i="3"/>
  <c r="I57" i="3"/>
  <c r="BR57" i="3" s="1"/>
  <c r="B57" i="3"/>
  <c r="BX56" i="3"/>
  <c r="BV56" i="3"/>
  <c r="BT56" i="3"/>
  <c r="BR56" i="3"/>
  <c r="BQ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I56" i="3"/>
  <c r="AH56" i="3"/>
  <c r="K56" i="3"/>
  <c r="I56" i="3"/>
  <c r="B56" i="3"/>
  <c r="BX55" i="3"/>
  <c r="BV55" i="3"/>
  <c r="BU55" i="3"/>
  <c r="BT55" i="3"/>
  <c r="BS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K55" i="3" s="1"/>
  <c r="BB55" i="3"/>
  <c r="BA55" i="3"/>
  <c r="AZ55" i="3"/>
  <c r="AY55" i="3"/>
  <c r="AX55" i="3"/>
  <c r="AI55" i="3"/>
  <c r="AH55" i="3"/>
  <c r="BQ55" i="3" s="1"/>
  <c r="K55" i="3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I54" i="3"/>
  <c r="AH54" i="3"/>
  <c r="I54" i="3"/>
  <c r="B54" i="3"/>
  <c r="BX53" i="3"/>
  <c r="BV53" i="3"/>
  <c r="BT53" i="3"/>
  <c r="BS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K53" i="3" s="1"/>
  <c r="BA53" i="3"/>
  <c r="AZ53" i="3"/>
  <c r="AY53" i="3"/>
  <c r="AX53" i="3"/>
  <c r="AI53" i="3"/>
  <c r="AH53" i="3"/>
  <c r="I53" i="3" s="1"/>
  <c r="BL53" i="3" s="1"/>
  <c r="K53" i="3"/>
  <c r="B53" i="3"/>
  <c r="BX52" i="3"/>
  <c r="BV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I52" i="3"/>
  <c r="AH52" i="3"/>
  <c r="I52" i="3"/>
  <c r="BR52" i="3" s="1"/>
  <c r="B52" i="3"/>
  <c r="BX51" i="3"/>
  <c r="BV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I51" i="3"/>
  <c r="AH51" i="3"/>
  <c r="K51" i="3"/>
  <c r="I51" i="3"/>
  <c r="B51" i="3"/>
  <c r="BX50" i="3"/>
  <c r="BV50" i="3"/>
  <c r="BT50" i="3"/>
  <c r="BS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K50" i="3" s="1"/>
  <c r="BA50" i="3"/>
  <c r="AZ50" i="3"/>
  <c r="AY50" i="3"/>
  <c r="AX50" i="3"/>
  <c r="AI50" i="3"/>
  <c r="AJ50" i="3" s="1"/>
  <c r="AH50" i="3"/>
  <c r="K50" i="3"/>
  <c r="B50" i="3"/>
  <c r="BX49" i="3"/>
  <c r="BV49" i="3"/>
  <c r="BT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K49" i="3" s="1"/>
  <c r="AX49" i="3"/>
  <c r="AI49" i="3"/>
  <c r="AH49" i="3"/>
  <c r="I49" i="3"/>
  <c r="BR49" i="3" s="1"/>
  <c r="B49" i="3"/>
  <c r="BX48" i="3"/>
  <c r="BV48" i="3"/>
  <c r="BT48" i="3"/>
  <c r="BR48" i="3"/>
  <c r="BQ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I48" i="3"/>
  <c r="AH48" i="3"/>
  <c r="K48" i="3"/>
  <c r="I48" i="3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K47" i="3" s="1"/>
  <c r="BB47" i="3"/>
  <c r="BA47" i="3"/>
  <c r="AZ47" i="3"/>
  <c r="AY47" i="3"/>
  <c r="AX47" i="3"/>
  <c r="BQ47" i="3" s="1"/>
  <c r="AI47" i="3"/>
  <c r="AH47" i="3"/>
  <c r="I47" i="3" s="1"/>
  <c r="BR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BK46" i="3" s="1"/>
  <c r="AX46" i="3"/>
  <c r="AI46" i="3"/>
  <c r="AH46" i="3"/>
  <c r="I46" i="3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K45" i="3" s="1"/>
  <c r="BB45" i="3"/>
  <c r="BA45" i="3"/>
  <c r="AZ45" i="3"/>
  <c r="AY45" i="3"/>
  <c r="AX45" i="3"/>
  <c r="AI45" i="3"/>
  <c r="AH45" i="3"/>
  <c r="I45" i="3" s="1"/>
  <c r="BL45" i="3" s="1"/>
  <c r="K45" i="3"/>
  <c r="BS45" i="3" s="1"/>
  <c r="B45" i="3"/>
  <c r="BX44" i="3"/>
  <c r="BV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I44" i="3"/>
  <c r="AH44" i="3"/>
  <c r="I44" i="3"/>
  <c r="BR44" i="3" s="1"/>
  <c r="B44" i="3"/>
  <c r="BX43" i="3"/>
  <c r="BV43" i="3"/>
  <c r="BT43" i="3"/>
  <c r="BQ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I43" i="3"/>
  <c r="AJ43" i="3" s="1"/>
  <c r="AH43" i="3"/>
  <c r="K43" i="3"/>
  <c r="I43" i="3"/>
  <c r="B43" i="3"/>
  <c r="AV40" i="3"/>
  <c r="AQ40" i="3"/>
  <c r="AP40" i="3"/>
  <c r="AO40" i="3"/>
  <c r="AN40" i="3"/>
  <c r="O36" i="3"/>
  <c r="J34" i="3"/>
  <c r="J35" i="3" s="1"/>
  <c r="U33" i="3"/>
  <c r="N33" i="3"/>
  <c r="M33" i="3"/>
  <c r="F33" i="3"/>
  <c r="E33" i="3"/>
  <c r="R31" i="3"/>
  <c r="O31" i="3"/>
  <c r="I31" i="3"/>
  <c r="H31" i="3"/>
  <c r="G31" i="3"/>
  <c r="U28" i="3"/>
  <c r="T28" i="3"/>
  <c r="S28" i="3"/>
  <c r="N28" i="3"/>
  <c r="M28" i="3"/>
  <c r="L28" i="3"/>
  <c r="K28" i="3"/>
  <c r="E28" i="3"/>
  <c r="D28" i="3"/>
  <c r="U27" i="3"/>
  <c r="T27" i="3" s="1"/>
  <c r="S27" i="3"/>
  <c r="R27" i="3"/>
  <c r="O27" i="3"/>
  <c r="O28" i="3" s="1"/>
  <c r="N27" i="3"/>
  <c r="M27" i="3"/>
  <c r="L27" i="3"/>
  <c r="K27" i="3"/>
  <c r="J27" i="3"/>
  <c r="J28" i="3" s="1"/>
  <c r="I27" i="3"/>
  <c r="H27" i="3"/>
  <c r="G27" i="3"/>
  <c r="G28" i="3" s="1"/>
  <c r="F27" i="3"/>
  <c r="F28" i="3" s="1"/>
  <c r="E27" i="3"/>
  <c r="D27" i="3"/>
  <c r="Q27" i="3" s="1"/>
  <c r="U26" i="3"/>
  <c r="T26" i="3"/>
  <c r="S26" i="3"/>
  <c r="R26" i="3"/>
  <c r="O26" i="3"/>
  <c r="N26" i="3"/>
  <c r="M26" i="3"/>
  <c r="L26" i="3"/>
  <c r="K26" i="3"/>
  <c r="J26" i="3"/>
  <c r="I26" i="3"/>
  <c r="H26" i="3"/>
  <c r="Q26" i="3" s="1"/>
  <c r="G26" i="3"/>
  <c r="F26" i="3"/>
  <c r="E26" i="3"/>
  <c r="D26" i="3"/>
  <c r="U24" i="3"/>
  <c r="U25" i="3" s="1"/>
  <c r="N24" i="3"/>
  <c r="M24" i="3"/>
  <c r="M25" i="3" s="1"/>
  <c r="H24" i="3"/>
  <c r="F24" i="3"/>
  <c r="F25" i="3" s="1"/>
  <c r="E24" i="3"/>
  <c r="E25" i="3" s="1"/>
  <c r="U23" i="3"/>
  <c r="O23" i="3"/>
  <c r="N23" i="3"/>
  <c r="M23" i="3"/>
  <c r="H23" i="3"/>
  <c r="G23" i="3"/>
  <c r="F23" i="3"/>
  <c r="E23" i="3"/>
  <c r="O22" i="3"/>
  <c r="J22" i="3"/>
  <c r="I22" i="3"/>
  <c r="H22" i="3"/>
  <c r="G22" i="3"/>
  <c r="U21" i="3"/>
  <c r="S21" i="3"/>
  <c r="R21" i="3"/>
  <c r="O21" i="3"/>
  <c r="N21" i="3"/>
  <c r="N22" i="3" s="1"/>
  <c r="M21" i="3"/>
  <c r="L21" i="3"/>
  <c r="K21" i="3"/>
  <c r="J21" i="3"/>
  <c r="I21" i="3"/>
  <c r="H21" i="3"/>
  <c r="G21" i="3"/>
  <c r="F21" i="3"/>
  <c r="F22" i="3" s="1"/>
  <c r="E21" i="3"/>
  <c r="D21" i="3"/>
  <c r="U20" i="3"/>
  <c r="U22" i="3" s="1"/>
  <c r="S20" i="3"/>
  <c r="T20" i="3" s="1"/>
  <c r="R20" i="3"/>
  <c r="R22" i="3" s="1"/>
  <c r="O20" i="3"/>
  <c r="N20" i="3"/>
  <c r="M20" i="3"/>
  <c r="M22" i="3" s="1"/>
  <c r="L20" i="3"/>
  <c r="K20" i="3"/>
  <c r="J20" i="3"/>
  <c r="I20" i="3"/>
  <c r="H20" i="3"/>
  <c r="G20" i="3"/>
  <c r="F20" i="3"/>
  <c r="E20" i="3"/>
  <c r="E22" i="3" s="1"/>
  <c r="D20" i="3"/>
  <c r="Q20" i="3" s="1"/>
  <c r="AG19" i="3"/>
  <c r="AF19" i="3"/>
  <c r="AE19" i="3"/>
  <c r="AD19" i="3"/>
  <c r="AC19" i="3"/>
  <c r="AB19" i="3"/>
  <c r="K19" i="3"/>
  <c r="AG18" i="3"/>
  <c r="AF18" i="3"/>
  <c r="AE18" i="3"/>
  <c r="AD18" i="3"/>
  <c r="AC18" i="3"/>
  <c r="AB18" i="3"/>
  <c r="U18" i="3"/>
  <c r="U19" i="3" s="1"/>
  <c r="R18" i="3"/>
  <c r="R24" i="3" s="1"/>
  <c r="R25" i="3" s="1"/>
  <c r="O18" i="3"/>
  <c r="O19" i="3" s="1"/>
  <c r="N18" i="3"/>
  <c r="N19" i="3" s="1"/>
  <c r="M18" i="3"/>
  <c r="M19" i="3" s="1"/>
  <c r="L18" i="3"/>
  <c r="L24" i="3" s="1"/>
  <c r="L25" i="3" s="1"/>
  <c r="K18" i="3"/>
  <c r="K24" i="3" s="1"/>
  <c r="J18" i="3"/>
  <c r="J24" i="3" s="1"/>
  <c r="I18" i="3"/>
  <c r="I19" i="3" s="1"/>
  <c r="H18" i="3"/>
  <c r="H19" i="3" s="1"/>
  <c r="G18" i="3"/>
  <c r="G19" i="3" s="1"/>
  <c r="F18" i="3"/>
  <c r="F19" i="3" s="1"/>
  <c r="E18" i="3"/>
  <c r="E19" i="3" s="1"/>
  <c r="D18" i="3"/>
  <c r="Q18" i="3" s="1"/>
  <c r="AG17" i="3"/>
  <c r="AF17" i="3"/>
  <c r="AE17" i="3"/>
  <c r="AD17" i="3"/>
  <c r="AC17" i="3"/>
  <c r="AB17" i="3"/>
  <c r="U17" i="3"/>
  <c r="R17" i="3"/>
  <c r="R23" i="3" s="1"/>
  <c r="O17" i="3"/>
  <c r="N17" i="3"/>
  <c r="M17" i="3"/>
  <c r="L17" i="3"/>
  <c r="L23" i="3" s="1"/>
  <c r="K17" i="3"/>
  <c r="J17" i="3"/>
  <c r="J23" i="3" s="1"/>
  <c r="J25" i="3" s="1"/>
  <c r="I17" i="3"/>
  <c r="I23" i="3" s="1"/>
  <c r="H17" i="3"/>
  <c r="G17" i="3"/>
  <c r="F17" i="3"/>
  <c r="E17" i="3"/>
  <c r="D17" i="3"/>
  <c r="AG16" i="3"/>
  <c r="AF16" i="3"/>
  <c r="AE16" i="3"/>
  <c r="AD16" i="3"/>
  <c r="AC16" i="3"/>
  <c r="AB16" i="3"/>
  <c r="AG15" i="3"/>
  <c r="AF15" i="3"/>
  <c r="AE15" i="3"/>
  <c r="AD15" i="3"/>
  <c r="AC15" i="3"/>
  <c r="AB15" i="3"/>
  <c r="AG14" i="3"/>
  <c r="AF14" i="3"/>
  <c r="AE14" i="3"/>
  <c r="AD14" i="3"/>
  <c r="AC14" i="3"/>
  <c r="AB14" i="3"/>
  <c r="S14" i="3"/>
  <c r="L14" i="3"/>
  <c r="AG13" i="3"/>
  <c r="AF13" i="3"/>
  <c r="AE13" i="3"/>
  <c r="AD13" i="3"/>
  <c r="AC13" i="3"/>
  <c r="AB13" i="3"/>
  <c r="K13" i="3"/>
  <c r="AG12" i="3"/>
  <c r="AF12" i="3"/>
  <c r="AE12" i="3"/>
  <c r="AD12" i="3"/>
  <c r="AC12" i="3"/>
  <c r="AB12" i="3"/>
  <c r="U12" i="3"/>
  <c r="U34" i="3" s="1"/>
  <c r="T12" i="3"/>
  <c r="S12" i="3"/>
  <c r="S34" i="3" s="1"/>
  <c r="R12" i="3"/>
  <c r="R34" i="3" s="1"/>
  <c r="R35" i="3" s="1"/>
  <c r="O12" i="3"/>
  <c r="O34" i="3" s="1"/>
  <c r="N12" i="3"/>
  <c r="N34" i="3" s="1"/>
  <c r="N35" i="3" s="1"/>
  <c r="M12" i="3"/>
  <c r="M34" i="3" s="1"/>
  <c r="M35" i="3" s="1"/>
  <c r="L12" i="3"/>
  <c r="L34" i="3" s="1"/>
  <c r="L35" i="3" s="1"/>
  <c r="K12" i="3"/>
  <c r="K34" i="3" s="1"/>
  <c r="K35" i="3" s="1"/>
  <c r="J12" i="3"/>
  <c r="J13" i="3" s="1"/>
  <c r="I12" i="3"/>
  <c r="I34" i="3" s="1"/>
  <c r="I35" i="3" s="1"/>
  <c r="H12" i="3"/>
  <c r="H34" i="3" s="1"/>
  <c r="G12" i="3"/>
  <c r="G34" i="3" s="1"/>
  <c r="F12" i="3"/>
  <c r="F34" i="3" s="1"/>
  <c r="F35" i="3" s="1"/>
  <c r="E12" i="3"/>
  <c r="E34" i="3" s="1"/>
  <c r="D12" i="3"/>
  <c r="Q12" i="3" s="1"/>
  <c r="AG11" i="3"/>
  <c r="AF11" i="3"/>
  <c r="AE11" i="3"/>
  <c r="AD11" i="3"/>
  <c r="AC11" i="3"/>
  <c r="AB11" i="3"/>
  <c r="U11" i="3"/>
  <c r="T11" i="3"/>
  <c r="T33" i="3" s="1"/>
  <c r="S11" i="3"/>
  <c r="R11" i="3"/>
  <c r="R33" i="3" s="1"/>
  <c r="O11" i="3"/>
  <c r="O33" i="3" s="1"/>
  <c r="N11" i="3"/>
  <c r="M11" i="3"/>
  <c r="L11" i="3"/>
  <c r="L33" i="3" s="1"/>
  <c r="K11" i="3"/>
  <c r="K33" i="3" s="1"/>
  <c r="J11" i="3"/>
  <c r="J33" i="3" s="1"/>
  <c r="I11" i="3"/>
  <c r="I33" i="3" s="1"/>
  <c r="H11" i="3"/>
  <c r="H33" i="3" s="1"/>
  <c r="H35" i="3" s="1"/>
  <c r="G11" i="3"/>
  <c r="G33" i="3" s="1"/>
  <c r="F11" i="3"/>
  <c r="E11" i="3"/>
  <c r="D11" i="3"/>
  <c r="AG10" i="3"/>
  <c r="AF10" i="3"/>
  <c r="AE10" i="3"/>
  <c r="AD10" i="3"/>
  <c r="AC10" i="3"/>
  <c r="AB10" i="3"/>
  <c r="L10" i="3"/>
  <c r="J10" i="3"/>
  <c r="AG9" i="3"/>
  <c r="AF9" i="3"/>
  <c r="AE9" i="3"/>
  <c r="AD9" i="3"/>
  <c r="AC9" i="3"/>
  <c r="AB9" i="3"/>
  <c r="U9" i="3"/>
  <c r="U31" i="3" s="1"/>
  <c r="U32" i="3" s="1"/>
  <c r="R9" i="3"/>
  <c r="R15" i="3" s="1"/>
  <c r="O9" i="3"/>
  <c r="O15" i="3" s="1"/>
  <c r="N9" i="3"/>
  <c r="N31" i="3" s="1"/>
  <c r="N37" i="3" s="1"/>
  <c r="N38" i="3" s="1"/>
  <c r="M9" i="3"/>
  <c r="M31" i="3" s="1"/>
  <c r="M32" i="3" s="1"/>
  <c r="L9" i="3"/>
  <c r="L15" i="3" s="1"/>
  <c r="L16" i="3" s="1"/>
  <c r="K9" i="3"/>
  <c r="K31" i="3" s="1"/>
  <c r="J9" i="3"/>
  <c r="J31" i="3" s="1"/>
  <c r="I9" i="3"/>
  <c r="I15" i="3" s="1"/>
  <c r="H9" i="3"/>
  <c r="H15" i="3" s="1"/>
  <c r="G9" i="3"/>
  <c r="G15" i="3" s="1"/>
  <c r="F9" i="3"/>
  <c r="F31" i="3" s="1"/>
  <c r="F37" i="3" s="1"/>
  <c r="F38" i="3" s="1"/>
  <c r="E9" i="3"/>
  <c r="E31" i="3" s="1"/>
  <c r="E32" i="3" s="1"/>
  <c r="D9" i="3"/>
  <c r="D10" i="3" s="1"/>
  <c r="AG8" i="3"/>
  <c r="AG20" i="3" s="1"/>
  <c r="AF8" i="3"/>
  <c r="AF20" i="3" s="1"/>
  <c r="AD8" i="3"/>
  <c r="AD20" i="3" s="1"/>
  <c r="U8" i="3"/>
  <c r="U30" i="3" s="1"/>
  <c r="S8" i="3"/>
  <c r="R8" i="3"/>
  <c r="R14" i="3" s="1"/>
  <c r="O8" i="3"/>
  <c r="O30" i="3" s="1"/>
  <c r="O32" i="3" s="1"/>
  <c r="N8" i="3"/>
  <c r="N30" i="3" s="1"/>
  <c r="N36" i="3" s="1"/>
  <c r="M8" i="3"/>
  <c r="M30" i="3" s="1"/>
  <c r="M36" i="3" s="1"/>
  <c r="L8" i="3"/>
  <c r="L30" i="3" s="1"/>
  <c r="K8" i="3"/>
  <c r="K14" i="3" s="1"/>
  <c r="J8" i="3"/>
  <c r="J14" i="3" s="1"/>
  <c r="I8" i="3"/>
  <c r="I30" i="3" s="1"/>
  <c r="H8" i="3"/>
  <c r="H30" i="3" s="1"/>
  <c r="H36" i="3" s="1"/>
  <c r="G8" i="3"/>
  <c r="G30" i="3" s="1"/>
  <c r="G36" i="3" s="1"/>
  <c r="F8" i="3"/>
  <c r="F30" i="3" s="1"/>
  <c r="F36" i="3" s="1"/>
  <c r="E8" i="3"/>
  <c r="E30" i="3" s="1"/>
  <c r="D8" i="3"/>
  <c r="Q8" i="3" s="1"/>
  <c r="O5" i="3"/>
  <c r="N5" i="3"/>
  <c r="M5" i="3"/>
  <c r="H5" i="3"/>
  <c r="G5" i="3"/>
  <c r="F5" i="3"/>
  <c r="E5" i="3"/>
  <c r="A4" i="3"/>
  <c r="L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AJ180" i="3" s="1"/>
  <c r="CU1" i="3"/>
  <c r="AO1" i="3"/>
  <c r="AU40" i="3" s="1"/>
  <c r="A1" i="3"/>
  <c r="K102" i="2"/>
  <c r="I101" i="2"/>
  <c r="H101" i="2"/>
  <c r="G101" i="2"/>
  <c r="O100" i="2"/>
  <c r="O101" i="2" s="1"/>
  <c r="N100" i="2"/>
  <c r="N101" i="2" s="1"/>
  <c r="M100" i="2"/>
  <c r="L100" i="2"/>
  <c r="K100" i="2"/>
  <c r="J100" i="2"/>
  <c r="J101" i="2" s="1"/>
  <c r="I100" i="2"/>
  <c r="H100" i="2"/>
  <c r="G100" i="2"/>
  <c r="F100" i="2"/>
  <c r="F101" i="2" s="1"/>
  <c r="E100" i="2"/>
  <c r="D100" i="2"/>
  <c r="O99" i="2"/>
  <c r="N99" i="2"/>
  <c r="M99" i="2"/>
  <c r="L99" i="2"/>
  <c r="K99" i="2"/>
  <c r="J99" i="2"/>
  <c r="I99" i="2"/>
  <c r="H99" i="2"/>
  <c r="G99" i="2"/>
  <c r="F99" i="2"/>
  <c r="E99" i="2"/>
  <c r="D99" i="2"/>
  <c r="Q99" i="2" s="1"/>
  <c r="K98" i="2"/>
  <c r="J98" i="2"/>
  <c r="O97" i="2"/>
  <c r="O98" i="2" s="1"/>
  <c r="N97" i="2"/>
  <c r="N98" i="2" s="1"/>
  <c r="M97" i="2"/>
  <c r="L97" i="2"/>
  <c r="K97" i="2"/>
  <c r="J97" i="2"/>
  <c r="I97" i="2"/>
  <c r="I98" i="2" s="1"/>
  <c r="H97" i="2"/>
  <c r="H98" i="2" s="1"/>
  <c r="G97" i="2"/>
  <c r="G98" i="2" s="1"/>
  <c r="F97" i="2"/>
  <c r="F98" i="2" s="1"/>
  <c r="E97" i="2"/>
  <c r="E98" i="2" s="1"/>
  <c r="D97" i="2"/>
  <c r="D98" i="2" s="1"/>
  <c r="O96" i="2"/>
  <c r="N96" i="2"/>
  <c r="M96" i="2"/>
  <c r="M98" i="2" s="1"/>
  <c r="L96" i="2"/>
  <c r="L98" i="2" s="1"/>
  <c r="K96" i="2"/>
  <c r="J96" i="2"/>
  <c r="I96" i="2"/>
  <c r="H96" i="2"/>
  <c r="G96" i="2"/>
  <c r="F96" i="2"/>
  <c r="E96" i="2"/>
  <c r="D96" i="2"/>
  <c r="Q96" i="2" s="1"/>
  <c r="M95" i="2"/>
  <c r="L95" i="2"/>
  <c r="K95" i="2"/>
  <c r="J95" i="2"/>
  <c r="E95" i="2"/>
  <c r="D95" i="2"/>
  <c r="O94" i="2"/>
  <c r="O95" i="2" s="1"/>
  <c r="N94" i="2"/>
  <c r="N95" i="2" s="1"/>
  <c r="M94" i="2"/>
  <c r="L94" i="2"/>
  <c r="K94" i="2"/>
  <c r="J94" i="2"/>
  <c r="I94" i="2"/>
  <c r="H94" i="2"/>
  <c r="H95" i="2" s="1"/>
  <c r="G94" i="2"/>
  <c r="G95" i="2" s="1"/>
  <c r="F94" i="2"/>
  <c r="F95" i="2" s="1"/>
  <c r="E94" i="2"/>
  <c r="D94" i="2"/>
  <c r="O93" i="2"/>
  <c r="N93" i="2"/>
  <c r="M93" i="2"/>
  <c r="L93" i="2"/>
  <c r="K93" i="2"/>
  <c r="J93" i="2"/>
  <c r="I93" i="2"/>
  <c r="H93" i="2"/>
  <c r="G93" i="2"/>
  <c r="F93" i="2"/>
  <c r="Q93" i="2" s="1"/>
  <c r="E93" i="2"/>
  <c r="D93" i="2"/>
  <c r="O92" i="2"/>
  <c r="N92" i="2"/>
  <c r="G92" i="2"/>
  <c r="F92" i="2"/>
  <c r="E92" i="2"/>
  <c r="D92" i="2"/>
  <c r="O91" i="2"/>
  <c r="N91" i="2"/>
  <c r="M91" i="2"/>
  <c r="M103" i="2" s="1"/>
  <c r="L91" i="2"/>
  <c r="L103" i="2" s="1"/>
  <c r="K91" i="2"/>
  <c r="J91" i="2"/>
  <c r="I91" i="2"/>
  <c r="H91" i="2"/>
  <c r="H103" i="2" s="1"/>
  <c r="G91" i="2"/>
  <c r="F91" i="2"/>
  <c r="E91" i="2"/>
  <c r="E103" i="2" s="1"/>
  <c r="D91" i="2"/>
  <c r="D103" i="2" s="1"/>
  <c r="O90" i="2"/>
  <c r="N90" i="2"/>
  <c r="M90" i="2"/>
  <c r="L90" i="2"/>
  <c r="K90" i="2"/>
  <c r="J90" i="2"/>
  <c r="J102" i="2" s="1"/>
  <c r="I90" i="2"/>
  <c r="I102" i="2" s="1"/>
  <c r="H90" i="2"/>
  <c r="G90" i="2"/>
  <c r="F90" i="2"/>
  <c r="E90" i="2"/>
  <c r="D90" i="2"/>
  <c r="N89" i="2"/>
  <c r="I89" i="2"/>
  <c r="H89" i="2"/>
  <c r="O88" i="2"/>
  <c r="O89" i="2" s="1"/>
  <c r="N88" i="2"/>
  <c r="M88" i="2"/>
  <c r="M89" i="2" s="1"/>
  <c r="L88" i="2"/>
  <c r="L89" i="2" s="1"/>
  <c r="K88" i="2"/>
  <c r="J88" i="2"/>
  <c r="J89" i="2" s="1"/>
  <c r="I88" i="2"/>
  <c r="H88" i="2"/>
  <c r="G88" i="2"/>
  <c r="G89" i="2" s="1"/>
  <c r="F88" i="2"/>
  <c r="F89" i="2" s="1"/>
  <c r="E88" i="2"/>
  <c r="E89" i="2" s="1"/>
  <c r="D88" i="2"/>
  <c r="O87" i="2"/>
  <c r="N87" i="2"/>
  <c r="M87" i="2"/>
  <c r="L87" i="2"/>
  <c r="K87" i="2"/>
  <c r="K89" i="2" s="1"/>
  <c r="J87" i="2"/>
  <c r="I87" i="2"/>
  <c r="H87" i="2"/>
  <c r="G87" i="2"/>
  <c r="F87" i="2"/>
  <c r="E87" i="2"/>
  <c r="D87" i="2"/>
  <c r="K86" i="2"/>
  <c r="J86" i="2"/>
  <c r="H86" i="2"/>
  <c r="O85" i="2"/>
  <c r="O86" i="2" s="1"/>
  <c r="N85" i="2"/>
  <c r="M85" i="2"/>
  <c r="L85" i="2"/>
  <c r="K85" i="2"/>
  <c r="J85" i="2"/>
  <c r="I85" i="2"/>
  <c r="I86" i="2" s="1"/>
  <c r="H85" i="2"/>
  <c r="G85" i="2"/>
  <c r="G86" i="2" s="1"/>
  <c r="F85" i="2"/>
  <c r="E85" i="2"/>
  <c r="D85" i="2"/>
  <c r="D86" i="2" s="1"/>
  <c r="O84" i="2"/>
  <c r="N84" i="2"/>
  <c r="M84" i="2"/>
  <c r="M86" i="2" s="1"/>
  <c r="L84" i="2"/>
  <c r="L86" i="2" s="1"/>
  <c r="K84" i="2"/>
  <c r="J84" i="2"/>
  <c r="I84" i="2"/>
  <c r="H84" i="2"/>
  <c r="G84" i="2"/>
  <c r="F84" i="2"/>
  <c r="E84" i="2"/>
  <c r="E86" i="2" s="1"/>
  <c r="D84" i="2"/>
  <c r="M83" i="2"/>
  <c r="L83" i="2"/>
  <c r="E83" i="2"/>
  <c r="D83" i="2"/>
  <c r="O82" i="2"/>
  <c r="N82" i="2"/>
  <c r="M82" i="2"/>
  <c r="L82" i="2"/>
  <c r="K82" i="2"/>
  <c r="K83" i="2" s="1"/>
  <c r="J82" i="2"/>
  <c r="J83" i="2" s="1"/>
  <c r="I82" i="2"/>
  <c r="I83" i="2" s="1"/>
  <c r="H82" i="2"/>
  <c r="G82" i="2"/>
  <c r="F82" i="2"/>
  <c r="E82" i="2"/>
  <c r="D82" i="2"/>
  <c r="O81" i="2"/>
  <c r="O83" i="2" s="1"/>
  <c r="N81" i="2"/>
  <c r="M81" i="2"/>
  <c r="L81" i="2"/>
  <c r="K81" i="2"/>
  <c r="J81" i="2"/>
  <c r="I81" i="2"/>
  <c r="H81" i="2"/>
  <c r="G81" i="2"/>
  <c r="F81" i="2"/>
  <c r="Q81" i="2" s="1"/>
  <c r="E81" i="2"/>
  <c r="D81" i="2"/>
  <c r="J71" i="2"/>
  <c r="O68" i="2"/>
  <c r="N68" i="2"/>
  <c r="I68" i="2"/>
  <c r="H68" i="2"/>
  <c r="G68" i="2"/>
  <c r="F68" i="2"/>
  <c r="W67" i="2"/>
  <c r="U67" i="2"/>
  <c r="T67" i="2"/>
  <c r="S67" i="2"/>
  <c r="S68" i="2" s="1"/>
  <c r="R67" i="2"/>
  <c r="R68" i="2" s="1"/>
  <c r="O67" i="2"/>
  <c r="N67" i="2"/>
  <c r="M67" i="2"/>
  <c r="L67" i="2"/>
  <c r="K67" i="2"/>
  <c r="K68" i="2" s="1"/>
  <c r="J67" i="2"/>
  <c r="J68" i="2" s="1"/>
  <c r="I67" i="2"/>
  <c r="H67" i="2"/>
  <c r="G67" i="2"/>
  <c r="F67" i="2"/>
  <c r="E67" i="2"/>
  <c r="D67" i="2"/>
  <c r="S66" i="2"/>
  <c r="R66" i="2"/>
  <c r="O66" i="2"/>
  <c r="N66" i="2"/>
  <c r="M66" i="2"/>
  <c r="L66" i="2"/>
  <c r="K66" i="2"/>
  <c r="J66" i="2"/>
  <c r="I66" i="2"/>
  <c r="H66" i="2"/>
  <c r="G66" i="2"/>
  <c r="F66" i="2"/>
  <c r="E66" i="2"/>
  <c r="D66" i="2"/>
  <c r="R65" i="2"/>
  <c r="M65" i="2"/>
  <c r="L65" i="2"/>
  <c r="E65" i="2"/>
  <c r="D65" i="2"/>
  <c r="W64" i="2"/>
  <c r="V64" i="2" s="1"/>
  <c r="U64" i="2"/>
  <c r="T64" i="2"/>
  <c r="S64" i="2"/>
  <c r="R64" i="2"/>
  <c r="O64" i="2"/>
  <c r="N64" i="2"/>
  <c r="M64" i="2"/>
  <c r="L64" i="2"/>
  <c r="K64" i="2"/>
  <c r="J64" i="2"/>
  <c r="I64" i="2"/>
  <c r="H64" i="2"/>
  <c r="G64" i="2"/>
  <c r="F64" i="2"/>
  <c r="E64" i="2"/>
  <c r="D64" i="2"/>
  <c r="S63" i="2"/>
  <c r="S65" i="2" s="1"/>
  <c r="R63" i="2"/>
  <c r="O63" i="2"/>
  <c r="N63" i="2"/>
  <c r="M63" i="2"/>
  <c r="L63" i="2"/>
  <c r="K63" i="2"/>
  <c r="K65" i="2" s="1"/>
  <c r="J63" i="2"/>
  <c r="J65" i="2" s="1"/>
  <c r="I63" i="2"/>
  <c r="Q63" i="2" s="1"/>
  <c r="H63" i="2"/>
  <c r="G63" i="2"/>
  <c r="F63" i="2"/>
  <c r="E63" i="2"/>
  <c r="D63" i="2"/>
  <c r="S62" i="2"/>
  <c r="J62" i="2"/>
  <c r="H62" i="2"/>
  <c r="W61" i="2"/>
  <c r="W70" i="2" s="1"/>
  <c r="V61" i="2"/>
  <c r="U61" i="2"/>
  <c r="U70" i="2" s="1"/>
  <c r="T61" i="2"/>
  <c r="T70" i="2" s="1"/>
  <c r="S61" i="2"/>
  <c r="R61" i="2"/>
  <c r="R70" i="2" s="1"/>
  <c r="R71" i="2" s="1"/>
  <c r="O61" i="2"/>
  <c r="O70" i="2" s="1"/>
  <c r="N61" i="2"/>
  <c r="N70" i="2" s="1"/>
  <c r="M61" i="2"/>
  <c r="L61" i="2"/>
  <c r="L70" i="2" s="1"/>
  <c r="L71" i="2" s="1"/>
  <c r="K61" i="2"/>
  <c r="K70" i="2" s="1"/>
  <c r="J61" i="2"/>
  <c r="J70" i="2" s="1"/>
  <c r="I61" i="2"/>
  <c r="I70" i="2" s="1"/>
  <c r="H61" i="2"/>
  <c r="H70" i="2" s="1"/>
  <c r="G61" i="2"/>
  <c r="G70" i="2" s="1"/>
  <c r="F61" i="2"/>
  <c r="F70" i="2" s="1"/>
  <c r="E61" i="2"/>
  <c r="E70" i="2" s="1"/>
  <c r="E71" i="2" s="1"/>
  <c r="D61" i="2"/>
  <c r="D70" i="2" s="1"/>
  <c r="D71" i="2" s="1"/>
  <c r="S60" i="2"/>
  <c r="R60" i="2"/>
  <c r="R69" i="2" s="1"/>
  <c r="O60" i="2"/>
  <c r="O62" i="2" s="1"/>
  <c r="N60" i="2"/>
  <c r="N69" i="2" s="1"/>
  <c r="N13" i="2" s="1"/>
  <c r="N43" i="2" s="1"/>
  <c r="M60" i="2"/>
  <c r="M69" i="2" s="1"/>
  <c r="L60" i="2"/>
  <c r="L69" i="2" s="1"/>
  <c r="K60" i="2"/>
  <c r="J60" i="2"/>
  <c r="J69" i="2" s="1"/>
  <c r="I60" i="2"/>
  <c r="I69" i="2" s="1"/>
  <c r="I13" i="2" s="1"/>
  <c r="I43" i="2" s="1"/>
  <c r="H60" i="2"/>
  <c r="H69" i="2" s="1"/>
  <c r="H13" i="2" s="1"/>
  <c r="H43" i="2" s="1"/>
  <c r="G60" i="2"/>
  <c r="G69" i="2" s="1"/>
  <c r="G13" i="2" s="1"/>
  <c r="G43" i="2" s="1"/>
  <c r="F60" i="2"/>
  <c r="F69" i="2" s="1"/>
  <c r="F13" i="2" s="1"/>
  <c r="F43" i="2" s="1"/>
  <c r="E60" i="2"/>
  <c r="E69" i="2" s="1"/>
  <c r="D60" i="2"/>
  <c r="D69" i="2" s="1"/>
  <c r="O51" i="2"/>
  <c r="O42" i="2"/>
  <c r="M42" i="2"/>
  <c r="G42" i="2"/>
  <c r="E42" i="2"/>
  <c r="X41" i="2"/>
  <c r="W41" i="2" s="1"/>
  <c r="V41" i="2"/>
  <c r="U41" i="2"/>
  <c r="T41" i="2"/>
  <c r="T42" i="2" s="1"/>
  <c r="S41" i="2"/>
  <c r="S42" i="2" s="1"/>
  <c r="O41" i="2"/>
  <c r="N41" i="2"/>
  <c r="M41" i="2"/>
  <c r="L41" i="2"/>
  <c r="L42" i="2" s="1"/>
  <c r="K41" i="2"/>
  <c r="K42" i="2" s="1"/>
  <c r="J41" i="2"/>
  <c r="J42" i="2" s="1"/>
  <c r="I41" i="2"/>
  <c r="I42" i="2" s="1"/>
  <c r="H41" i="2"/>
  <c r="H42" i="2" s="1"/>
  <c r="G41" i="2"/>
  <c r="F41" i="2"/>
  <c r="F42" i="2" s="1"/>
  <c r="E41" i="2"/>
  <c r="D41" i="2"/>
  <c r="D42" i="2" s="1"/>
  <c r="T40" i="2"/>
  <c r="S40" i="2"/>
  <c r="O40" i="2"/>
  <c r="N40" i="2"/>
  <c r="N42" i="2" s="1"/>
  <c r="M40" i="2"/>
  <c r="L40" i="2"/>
  <c r="K40" i="2"/>
  <c r="J40" i="2"/>
  <c r="I40" i="2"/>
  <c r="H40" i="2"/>
  <c r="G40" i="2"/>
  <c r="F40" i="2"/>
  <c r="E40" i="2"/>
  <c r="D40" i="2"/>
  <c r="Q40" i="2" s="1"/>
  <c r="M39" i="2"/>
  <c r="K39" i="2"/>
  <c r="E39" i="2"/>
  <c r="X38" i="2"/>
  <c r="W38" i="2" s="1"/>
  <c r="V38" i="2"/>
  <c r="U38" i="2"/>
  <c r="T38" i="2"/>
  <c r="S38" i="2"/>
  <c r="O38" i="2"/>
  <c r="N38" i="2"/>
  <c r="N39" i="2" s="1"/>
  <c r="M38" i="2"/>
  <c r="L38" i="2"/>
  <c r="L39" i="2" s="1"/>
  <c r="K38" i="2"/>
  <c r="J38" i="2"/>
  <c r="J39" i="2" s="1"/>
  <c r="I38" i="2"/>
  <c r="I39" i="2" s="1"/>
  <c r="H38" i="2"/>
  <c r="H39" i="2" s="1"/>
  <c r="G38" i="2"/>
  <c r="F38" i="2"/>
  <c r="F39" i="2" s="1"/>
  <c r="E38" i="2"/>
  <c r="D38" i="2"/>
  <c r="D39" i="2" s="1"/>
  <c r="T37" i="2"/>
  <c r="T39" i="2" s="1"/>
  <c r="S37" i="2"/>
  <c r="S39" i="2" s="1"/>
  <c r="O37" i="2"/>
  <c r="O39" i="2" s="1"/>
  <c r="N37" i="2"/>
  <c r="M37" i="2"/>
  <c r="L37" i="2"/>
  <c r="K37" i="2"/>
  <c r="J37" i="2"/>
  <c r="I37" i="2"/>
  <c r="H37" i="2"/>
  <c r="G37" i="2"/>
  <c r="G39" i="2" s="1"/>
  <c r="F37" i="2"/>
  <c r="E37" i="2"/>
  <c r="D37" i="2"/>
  <c r="Q37" i="2" s="1"/>
  <c r="S36" i="2"/>
  <c r="K36" i="2"/>
  <c r="X35" i="2"/>
  <c r="W35" i="2" s="1"/>
  <c r="V35" i="2"/>
  <c r="U35" i="2"/>
  <c r="T35" i="2"/>
  <c r="S35" i="2"/>
  <c r="O35" i="2"/>
  <c r="O36" i="2" s="1"/>
  <c r="N35" i="2"/>
  <c r="N36" i="2" s="1"/>
  <c r="M35" i="2"/>
  <c r="L35" i="2"/>
  <c r="L36" i="2" s="1"/>
  <c r="K35" i="2"/>
  <c r="J35" i="2"/>
  <c r="J36" i="2" s="1"/>
  <c r="I35" i="2"/>
  <c r="I36" i="2" s="1"/>
  <c r="H35" i="2"/>
  <c r="H36" i="2" s="1"/>
  <c r="G35" i="2"/>
  <c r="G36" i="2" s="1"/>
  <c r="F35" i="2"/>
  <c r="F36" i="2" s="1"/>
  <c r="E35" i="2"/>
  <c r="E36" i="2" s="1"/>
  <c r="D35" i="2"/>
  <c r="D36" i="2" s="1"/>
  <c r="T34" i="2"/>
  <c r="T36" i="2" s="1"/>
  <c r="S34" i="2"/>
  <c r="O34" i="2"/>
  <c r="N34" i="2"/>
  <c r="M34" i="2"/>
  <c r="M36" i="2" s="1"/>
  <c r="L34" i="2"/>
  <c r="K34" i="2"/>
  <c r="J34" i="2"/>
  <c r="I34" i="2"/>
  <c r="H34" i="2"/>
  <c r="Q34" i="2" s="1"/>
  <c r="G34" i="2"/>
  <c r="F34" i="2"/>
  <c r="E34" i="2"/>
  <c r="D34" i="2"/>
  <c r="O33" i="2"/>
  <c r="I33" i="2"/>
  <c r="G33" i="2"/>
  <c r="Z32" i="2"/>
  <c r="X32" i="2"/>
  <c r="W32" i="2" s="1"/>
  <c r="V32" i="2"/>
  <c r="U32" i="2"/>
  <c r="T32" i="2"/>
  <c r="T33" i="2" s="1"/>
  <c r="S32" i="2"/>
  <c r="S33" i="2" s="1"/>
  <c r="O32" i="2"/>
  <c r="N32" i="2"/>
  <c r="N33" i="2" s="1"/>
  <c r="M32" i="2"/>
  <c r="M33" i="2" s="1"/>
  <c r="L32" i="2"/>
  <c r="L33" i="2" s="1"/>
  <c r="K32" i="2"/>
  <c r="K33" i="2" s="1"/>
  <c r="J32" i="2"/>
  <c r="J33" i="2" s="1"/>
  <c r="I32" i="2"/>
  <c r="H32" i="2"/>
  <c r="H33" i="2" s="1"/>
  <c r="G32" i="2"/>
  <c r="F32" i="2"/>
  <c r="F33" i="2" s="1"/>
  <c r="E32" i="2"/>
  <c r="E33" i="2" s="1"/>
  <c r="D32" i="2"/>
  <c r="Q32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L30" i="2"/>
  <c r="J30" i="2"/>
  <c r="D30" i="2"/>
  <c r="X29" i="2"/>
  <c r="W29" i="2" s="1"/>
  <c r="V29" i="2"/>
  <c r="U29" i="2"/>
  <c r="Z29" i="2" s="1"/>
  <c r="T29" i="2"/>
  <c r="S29" i="2"/>
  <c r="S30" i="2" s="1"/>
  <c r="AB30" i="2" s="1"/>
  <c r="O29" i="2"/>
  <c r="O30" i="2" s="1"/>
  <c r="N29" i="2"/>
  <c r="N30" i="2" s="1"/>
  <c r="M29" i="2"/>
  <c r="M30" i="2" s="1"/>
  <c r="L29" i="2"/>
  <c r="K29" i="2"/>
  <c r="K30" i="2" s="1"/>
  <c r="J29" i="2"/>
  <c r="I29" i="2"/>
  <c r="I30" i="2" s="1"/>
  <c r="H29" i="2"/>
  <c r="H30" i="2" s="1"/>
  <c r="G29" i="2"/>
  <c r="G30" i="2" s="1"/>
  <c r="F29" i="2"/>
  <c r="F30" i="2" s="1"/>
  <c r="E29" i="2"/>
  <c r="E30" i="2" s="1"/>
  <c r="D29" i="2"/>
  <c r="Q29" i="2" s="1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D28" i="2"/>
  <c r="Q28" i="2" s="1"/>
  <c r="T27" i="2"/>
  <c r="N27" i="2"/>
  <c r="L27" i="2"/>
  <c r="F27" i="2"/>
  <c r="D27" i="2"/>
  <c r="X26" i="2"/>
  <c r="W26" i="2"/>
  <c r="V26" i="2"/>
  <c r="U26" i="2"/>
  <c r="Z26" i="2" s="1"/>
  <c r="T26" i="2"/>
  <c r="S26" i="2"/>
  <c r="S27" i="2" s="1"/>
  <c r="O26" i="2"/>
  <c r="O27" i="2" s="1"/>
  <c r="N26" i="2"/>
  <c r="M26" i="2"/>
  <c r="M27" i="2" s="1"/>
  <c r="L26" i="2"/>
  <c r="K26" i="2"/>
  <c r="K27" i="2" s="1"/>
  <c r="J26" i="2"/>
  <c r="J27" i="2" s="1"/>
  <c r="I26" i="2"/>
  <c r="I27" i="2" s="1"/>
  <c r="H26" i="2"/>
  <c r="H27" i="2" s="1"/>
  <c r="G26" i="2"/>
  <c r="G27" i="2" s="1"/>
  <c r="F26" i="2"/>
  <c r="E26" i="2"/>
  <c r="E27" i="2" s="1"/>
  <c r="D26" i="2"/>
  <c r="T25" i="2"/>
  <c r="S25" i="2"/>
  <c r="O25" i="2"/>
  <c r="N25" i="2"/>
  <c r="M25" i="2"/>
  <c r="L25" i="2"/>
  <c r="K25" i="2"/>
  <c r="J25" i="2"/>
  <c r="I25" i="2"/>
  <c r="H25" i="2"/>
  <c r="G25" i="2"/>
  <c r="F25" i="2"/>
  <c r="E25" i="2"/>
  <c r="Q25" i="2" s="1"/>
  <c r="D25" i="2"/>
  <c r="N24" i="2"/>
  <c r="H24" i="2"/>
  <c r="F24" i="2"/>
  <c r="Z23" i="2"/>
  <c r="X23" i="2"/>
  <c r="W23" i="2"/>
  <c r="V23" i="2"/>
  <c r="U23" i="2"/>
  <c r="T23" i="2"/>
  <c r="T24" i="2" s="1"/>
  <c r="S23" i="2"/>
  <c r="S24" i="2" s="1"/>
  <c r="O23" i="2"/>
  <c r="O24" i="2" s="1"/>
  <c r="N23" i="2"/>
  <c r="M23" i="2"/>
  <c r="M24" i="2" s="1"/>
  <c r="L23" i="2"/>
  <c r="L24" i="2" s="1"/>
  <c r="K23" i="2"/>
  <c r="K24" i="2" s="1"/>
  <c r="J23" i="2"/>
  <c r="J24" i="2" s="1"/>
  <c r="I23" i="2"/>
  <c r="I24" i="2" s="1"/>
  <c r="H23" i="2"/>
  <c r="G23" i="2"/>
  <c r="G24" i="2" s="1"/>
  <c r="F23" i="2"/>
  <c r="E23" i="2"/>
  <c r="E24" i="2" s="1"/>
  <c r="D23" i="2"/>
  <c r="D24" i="2" s="1"/>
  <c r="T22" i="2"/>
  <c r="S22" i="2"/>
  <c r="O22" i="2"/>
  <c r="N22" i="2"/>
  <c r="M22" i="2"/>
  <c r="L22" i="2"/>
  <c r="K22" i="2"/>
  <c r="J22" i="2"/>
  <c r="I22" i="2"/>
  <c r="Q22" i="2" s="1"/>
  <c r="H22" i="2"/>
  <c r="G22" i="2"/>
  <c r="F22" i="2"/>
  <c r="E22" i="2"/>
  <c r="D22" i="2"/>
  <c r="J21" i="2"/>
  <c r="H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M21" i="2" s="1"/>
  <c r="L20" i="2"/>
  <c r="L21" i="2" s="1"/>
  <c r="K20" i="2"/>
  <c r="K21" i="2" s="1"/>
  <c r="J20" i="2"/>
  <c r="I20" i="2"/>
  <c r="I21" i="2" s="1"/>
  <c r="H20" i="2"/>
  <c r="G20" i="2"/>
  <c r="F20" i="2"/>
  <c r="F21" i="2" s="1"/>
  <c r="E20" i="2"/>
  <c r="E21" i="2" s="1"/>
  <c r="D20" i="2"/>
  <c r="Q20" i="2" s="1"/>
  <c r="Y20" i="2" s="1"/>
  <c r="T19" i="2"/>
  <c r="S19" i="2"/>
  <c r="O19" i="2"/>
  <c r="O21" i="2" s="1"/>
  <c r="N19" i="2"/>
  <c r="M19" i="2"/>
  <c r="L19" i="2"/>
  <c r="K19" i="2"/>
  <c r="J19" i="2"/>
  <c r="I19" i="2"/>
  <c r="H19" i="2"/>
  <c r="G19" i="2"/>
  <c r="G21" i="2" s="1"/>
  <c r="F19" i="2"/>
  <c r="E19" i="2"/>
  <c r="D19" i="2"/>
  <c r="Q19" i="2" s="1"/>
  <c r="T18" i="2"/>
  <c r="L18" i="2"/>
  <c r="J18" i="2"/>
  <c r="D18" i="2"/>
  <c r="X17" i="2"/>
  <c r="U17" i="2"/>
  <c r="T17" i="2"/>
  <c r="O17" i="2"/>
  <c r="N17" i="2"/>
  <c r="N18" i="2" s="1"/>
  <c r="M17" i="2"/>
  <c r="M18" i="2" s="1"/>
  <c r="L17" i="2"/>
  <c r="K17" i="2"/>
  <c r="K18" i="2" s="1"/>
  <c r="J17" i="2"/>
  <c r="I17" i="2"/>
  <c r="H17" i="2"/>
  <c r="H18" i="2" s="1"/>
  <c r="G17" i="2"/>
  <c r="G18" i="2" s="1"/>
  <c r="F17" i="2"/>
  <c r="F18" i="2" s="1"/>
  <c r="E17" i="2"/>
  <c r="E18" i="2" s="1"/>
  <c r="D17" i="2"/>
  <c r="Q17" i="2" s="1"/>
  <c r="Y17" i="2" s="1"/>
  <c r="T16" i="2"/>
  <c r="S16" i="2"/>
  <c r="O16" i="2"/>
  <c r="O18" i="2" s="1"/>
  <c r="N16" i="2"/>
  <c r="M16" i="2"/>
  <c r="L16" i="2"/>
  <c r="K16" i="2"/>
  <c r="J16" i="2"/>
  <c r="I16" i="2"/>
  <c r="I18" i="2" s="1"/>
  <c r="H16" i="2"/>
  <c r="G16" i="2"/>
  <c r="F16" i="2"/>
  <c r="E16" i="2"/>
  <c r="D16" i="2"/>
  <c r="Q16" i="2" s="1"/>
  <c r="L15" i="2"/>
  <c r="D15" i="2"/>
  <c r="V14" i="2"/>
  <c r="U14" i="2"/>
  <c r="U44" i="2" s="1"/>
  <c r="S14" i="2"/>
  <c r="L14" i="2"/>
  <c r="L44" i="2" s="1"/>
  <c r="K14" i="2"/>
  <c r="K44" i="2" s="1"/>
  <c r="J14" i="2"/>
  <c r="J44" i="2" s="1"/>
  <c r="E14" i="2"/>
  <c r="E44" i="2" s="1"/>
  <c r="D14" i="2"/>
  <c r="D44" i="2" s="1"/>
  <c r="S13" i="2"/>
  <c r="S15" i="2" s="1"/>
  <c r="M13" i="2"/>
  <c r="M43" i="2" s="1"/>
  <c r="L13" i="2"/>
  <c r="L43" i="2" s="1"/>
  <c r="J13" i="2"/>
  <c r="J43" i="2" s="1"/>
  <c r="E13" i="2"/>
  <c r="E43" i="2" s="1"/>
  <c r="D13" i="2"/>
  <c r="D43" i="2" s="1"/>
  <c r="L9" i="2"/>
  <c r="K9" i="2"/>
  <c r="I9" i="2"/>
  <c r="D9" i="2"/>
  <c r="I7" i="2"/>
  <c r="C7" i="2"/>
  <c r="J9" i="2" s="1"/>
  <c r="Q3" i="2"/>
  <c r="A1" i="2"/>
  <c r="B51" i="2" s="1"/>
  <c r="K53" i="1"/>
  <c r="X47" i="1"/>
  <c r="X45" i="1"/>
  <c r="W45" i="1"/>
  <c r="C45" i="1" s="1"/>
  <c r="V45" i="1"/>
  <c r="G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V42" i="1"/>
  <c r="G42" i="1"/>
  <c r="C42" i="1"/>
  <c r="X41" i="1"/>
  <c r="W41" i="1"/>
  <c r="V41" i="1"/>
  <c r="G41" i="1"/>
  <c r="C41" i="1"/>
  <c r="D41" i="1" s="1"/>
  <c r="X40" i="1"/>
  <c r="W40" i="1"/>
  <c r="V40" i="1"/>
  <c r="G40" i="1"/>
  <c r="D40" i="1"/>
  <c r="H40" i="1" s="1"/>
  <c r="C40" i="1"/>
  <c r="X39" i="1"/>
  <c r="W39" i="1"/>
  <c r="V39" i="1"/>
  <c r="G39" i="1"/>
  <c r="C39" i="1"/>
  <c r="D39" i="1" s="1"/>
  <c r="H39" i="1" s="1"/>
  <c r="X38" i="1"/>
  <c r="W38" i="1"/>
  <c r="C38" i="1" s="1"/>
  <c r="V38" i="1"/>
  <c r="G38" i="1"/>
  <c r="X37" i="1"/>
  <c r="W37" i="1"/>
  <c r="C37" i="1" s="1"/>
  <c r="V37" i="1"/>
  <c r="G37" i="1"/>
  <c r="U36" i="1"/>
  <c r="T36" i="1"/>
  <c r="S36" i="1"/>
  <c r="R36" i="1"/>
  <c r="Q36" i="1"/>
  <c r="P36" i="1"/>
  <c r="O36" i="1"/>
  <c r="N36" i="1"/>
  <c r="V36" i="1" s="1"/>
  <c r="M36" i="1"/>
  <c r="L36" i="1"/>
  <c r="K36" i="1"/>
  <c r="J36" i="1"/>
  <c r="F36" i="1"/>
  <c r="G36" i="1" s="1"/>
  <c r="E36" i="1"/>
  <c r="U35" i="1"/>
  <c r="T35" i="1"/>
  <c r="S35" i="1"/>
  <c r="R35" i="1"/>
  <c r="Q35" i="1"/>
  <c r="P35" i="1"/>
  <c r="O35" i="1"/>
  <c r="N35" i="1"/>
  <c r="M35" i="1"/>
  <c r="V35" i="1" s="1"/>
  <c r="L35" i="1"/>
  <c r="K35" i="1"/>
  <c r="W35" i="1" s="1"/>
  <c r="C35" i="1" s="1"/>
  <c r="D35" i="1" s="1"/>
  <c r="J35" i="1"/>
  <c r="F35" i="1"/>
  <c r="G35" i="1" s="1"/>
  <c r="E35" i="1"/>
  <c r="X35" i="1" s="1"/>
  <c r="U34" i="1"/>
  <c r="T34" i="1"/>
  <c r="S34" i="1"/>
  <c r="R34" i="1"/>
  <c r="Q34" i="1"/>
  <c r="P34" i="1"/>
  <c r="O34" i="1"/>
  <c r="N34" i="1"/>
  <c r="M34" i="1"/>
  <c r="L34" i="1"/>
  <c r="K34" i="1"/>
  <c r="J34" i="1"/>
  <c r="W34" i="1" s="1"/>
  <c r="C34" i="1" s="1"/>
  <c r="D34" i="1" s="1"/>
  <c r="F34" i="1"/>
  <c r="G34" i="1" s="1"/>
  <c r="E34" i="1"/>
  <c r="X34" i="1" s="1"/>
  <c r="U33" i="1"/>
  <c r="T33" i="1"/>
  <c r="S33" i="1"/>
  <c r="R33" i="1"/>
  <c r="Q33" i="1"/>
  <c r="P33" i="1"/>
  <c r="O33" i="1"/>
  <c r="N33" i="1"/>
  <c r="M33" i="1"/>
  <c r="L33" i="1"/>
  <c r="K33" i="1"/>
  <c r="V33" i="1" s="1"/>
  <c r="J33" i="1"/>
  <c r="W33" i="1" s="1"/>
  <c r="C33" i="1" s="1"/>
  <c r="D33" i="1" s="1"/>
  <c r="F33" i="1"/>
  <c r="G33" i="1" s="1"/>
  <c r="E33" i="1"/>
  <c r="X33" i="1" s="1"/>
  <c r="X32" i="1"/>
  <c r="U32" i="1"/>
  <c r="T32" i="1"/>
  <c r="S32" i="1"/>
  <c r="R32" i="1"/>
  <c r="Q32" i="1"/>
  <c r="P32" i="1"/>
  <c r="O32" i="1"/>
  <c r="N32" i="1"/>
  <c r="M32" i="1"/>
  <c r="L32" i="1"/>
  <c r="K32" i="1"/>
  <c r="J32" i="1"/>
  <c r="W32" i="1" s="1"/>
  <c r="C32" i="1" s="1"/>
  <c r="F32" i="1"/>
  <c r="E32" i="1"/>
  <c r="G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E31" i="1"/>
  <c r="X31" i="1" s="1"/>
  <c r="D31" i="1"/>
  <c r="C31" i="1"/>
  <c r="X30" i="1"/>
  <c r="W30" i="1"/>
  <c r="C30" i="1" s="1"/>
  <c r="V30" i="1"/>
  <c r="G30" i="1"/>
  <c r="W29" i="1"/>
  <c r="V29" i="1"/>
  <c r="L29" i="1"/>
  <c r="K29" i="1"/>
  <c r="G29" i="1"/>
  <c r="C29" i="1"/>
  <c r="U27" i="1"/>
  <c r="T27" i="1"/>
  <c r="S27" i="1"/>
  <c r="S28" i="1" s="1"/>
  <c r="R27" i="1"/>
  <c r="M27" i="1"/>
  <c r="L27" i="1"/>
  <c r="K27" i="1"/>
  <c r="K28" i="1" s="1"/>
  <c r="J27" i="1"/>
  <c r="A27" i="1"/>
  <c r="I27" i="1" s="1"/>
  <c r="Q26" i="1"/>
  <c r="P26" i="1"/>
  <c r="O26" i="1"/>
  <c r="N26" i="1"/>
  <c r="I26" i="1"/>
  <c r="F26" i="1"/>
  <c r="D26" i="1"/>
  <c r="A26" i="1"/>
  <c r="W25" i="1"/>
  <c r="V25" i="1"/>
  <c r="I25" i="1"/>
  <c r="D25" i="1"/>
  <c r="C25" i="1"/>
  <c r="X24" i="1"/>
  <c r="W24" i="1"/>
  <c r="V24" i="1"/>
  <c r="G24" i="1"/>
  <c r="D24" i="1"/>
  <c r="C24" i="1"/>
  <c r="H24" i="1" s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V19" i="1"/>
  <c r="U19" i="1"/>
  <c r="T19" i="1"/>
  <c r="S19" i="1"/>
  <c r="R19" i="1"/>
  <c r="Q19" i="1"/>
  <c r="P19" i="1"/>
  <c r="O19" i="1"/>
  <c r="N19" i="1"/>
  <c r="W19" i="1" s="1"/>
  <c r="C19" i="1" s="1"/>
  <c r="D19" i="1" s="1"/>
  <c r="M19" i="1"/>
  <c r="L19" i="1"/>
  <c r="K19" i="1"/>
  <c r="J19" i="1"/>
  <c r="F19" i="1"/>
  <c r="G19" i="1" s="1"/>
  <c r="E19" i="1"/>
  <c r="X19" i="1" s="1"/>
  <c r="X18" i="1"/>
  <c r="W18" i="1"/>
  <c r="V18" i="1"/>
  <c r="C18" i="1"/>
  <c r="D18" i="1" s="1"/>
  <c r="U17" i="1"/>
  <c r="U26" i="1" s="1"/>
  <c r="T17" i="1"/>
  <c r="T26" i="1" s="1"/>
  <c r="S17" i="1"/>
  <c r="S26" i="1" s="1"/>
  <c r="R17" i="1"/>
  <c r="R26" i="1" s="1"/>
  <c r="Q17" i="1"/>
  <c r="P17" i="1"/>
  <c r="O17" i="1"/>
  <c r="N17" i="1"/>
  <c r="M17" i="1"/>
  <c r="M26" i="1" s="1"/>
  <c r="L17" i="1"/>
  <c r="L26" i="1" s="1"/>
  <c r="K17" i="1"/>
  <c r="K26" i="1" s="1"/>
  <c r="J17" i="1"/>
  <c r="W17" i="1" s="1"/>
  <c r="F17" i="1"/>
  <c r="D17" i="1"/>
  <c r="U16" i="1"/>
  <c r="U28" i="1" s="1"/>
  <c r="T16" i="1"/>
  <c r="T28" i="1" s="1"/>
  <c r="S16" i="1"/>
  <c r="R16" i="1"/>
  <c r="R28" i="1" s="1"/>
  <c r="Q16" i="1"/>
  <c r="Q27" i="1" s="1"/>
  <c r="Q28" i="1" s="1"/>
  <c r="P16" i="1"/>
  <c r="P22" i="1" s="1"/>
  <c r="O16" i="1"/>
  <c r="N16" i="1"/>
  <c r="M16" i="1"/>
  <c r="V16" i="1" s="1"/>
  <c r="L16" i="1"/>
  <c r="L28" i="1" s="1"/>
  <c r="K16" i="1"/>
  <c r="J16" i="1"/>
  <c r="J28" i="1" s="1"/>
  <c r="F16" i="1"/>
  <c r="F27" i="1" s="1"/>
  <c r="F28" i="1" s="1"/>
  <c r="E16" i="1"/>
  <c r="D16" i="1"/>
  <c r="C16" i="1"/>
  <c r="X15" i="1"/>
  <c r="U15" i="1"/>
  <c r="W15" i="1" s="1"/>
  <c r="C15" i="1" s="1"/>
  <c r="G15" i="1"/>
  <c r="V14" i="1"/>
  <c r="U14" i="1"/>
  <c r="T14" i="1"/>
  <c r="S14" i="1"/>
  <c r="R14" i="1"/>
  <c r="Q14" i="1"/>
  <c r="P14" i="1"/>
  <c r="O14" i="1"/>
  <c r="N14" i="1"/>
  <c r="W14" i="1" s="1"/>
  <c r="C14" i="1" s="1"/>
  <c r="D14" i="1" s="1"/>
  <c r="M14" i="1"/>
  <c r="L14" i="1"/>
  <c r="K14" i="1"/>
  <c r="J14" i="1"/>
  <c r="E14" i="1"/>
  <c r="X14" i="1" s="1"/>
  <c r="U13" i="1"/>
  <c r="U22" i="1" s="1"/>
  <c r="T13" i="1"/>
  <c r="S13" i="1"/>
  <c r="R13" i="1"/>
  <c r="Q13" i="1"/>
  <c r="P13" i="1"/>
  <c r="O13" i="1"/>
  <c r="N13" i="1"/>
  <c r="N22" i="1" s="1"/>
  <c r="M13" i="1"/>
  <c r="M22" i="1" s="1"/>
  <c r="L13" i="1"/>
  <c r="K13" i="1"/>
  <c r="J13" i="1"/>
  <c r="W13" i="1" s="1"/>
  <c r="C13" i="1" s="1"/>
  <c r="D13" i="1" s="1"/>
  <c r="F13" i="1"/>
  <c r="G13" i="1" s="1"/>
  <c r="E13" i="1"/>
  <c r="X13" i="1" s="1"/>
  <c r="U12" i="1"/>
  <c r="T12" i="1"/>
  <c r="T22" i="1" s="1"/>
  <c r="S12" i="1"/>
  <c r="S22" i="1" s="1"/>
  <c r="S46" i="1" s="1"/>
  <c r="S47" i="1" s="1"/>
  <c r="R12" i="1"/>
  <c r="R22" i="1" s="1"/>
  <c r="Q12" i="1"/>
  <c r="Q22" i="1" s="1"/>
  <c r="Q46" i="1" s="1"/>
  <c r="Q47" i="1" s="1"/>
  <c r="P12" i="1"/>
  <c r="O12" i="1"/>
  <c r="N12" i="1"/>
  <c r="M12" i="1"/>
  <c r="L12" i="1"/>
  <c r="L22" i="1" s="1"/>
  <c r="K12" i="1"/>
  <c r="K22" i="1" s="1"/>
  <c r="K46" i="1" s="1"/>
  <c r="K47" i="1" s="1"/>
  <c r="J12" i="1"/>
  <c r="V12" i="1" s="1"/>
  <c r="E12" i="1"/>
  <c r="X12" i="1" s="1"/>
  <c r="A12" i="1"/>
  <c r="A13" i="1" s="1"/>
  <c r="W11" i="1"/>
  <c r="C11" i="1" s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43" i="1" l="1"/>
  <c r="H43" i="1" s="1"/>
  <c r="BL112" i="3"/>
  <c r="BR112" i="3"/>
  <c r="R46" i="1"/>
  <c r="R47" i="1" s="1"/>
  <c r="Q18" i="2"/>
  <c r="BL96" i="3"/>
  <c r="BR96" i="3"/>
  <c r="U46" i="1"/>
  <c r="U47" i="1" s="1"/>
  <c r="D15" i="1"/>
  <c r="H15" i="1" s="1"/>
  <c r="D45" i="2"/>
  <c r="Q27" i="2"/>
  <c r="R16" i="3"/>
  <c r="Q36" i="2"/>
  <c r="N28" i="1"/>
  <c r="W28" i="1" s="1"/>
  <c r="D32" i="1"/>
  <c r="H32" i="1" s="1"/>
  <c r="D44" i="1"/>
  <c r="H44" i="1" s="1"/>
  <c r="J45" i="2"/>
  <c r="J47" i="2" s="1"/>
  <c r="Q24" i="2"/>
  <c r="Q39" i="2"/>
  <c r="F71" i="2"/>
  <c r="F14" i="2"/>
  <c r="N71" i="2"/>
  <c r="N14" i="2"/>
  <c r="L36" i="3"/>
  <c r="J37" i="3"/>
  <c r="J38" i="3" s="1"/>
  <c r="J32" i="3"/>
  <c r="BL104" i="3"/>
  <c r="BR104" i="3"/>
  <c r="H29" i="1"/>
  <c r="H45" i="1"/>
  <c r="D45" i="1"/>
  <c r="L46" i="1"/>
  <c r="L47" i="1" s="1"/>
  <c r="T46" i="1"/>
  <c r="T47" i="1" s="1"/>
  <c r="E45" i="2"/>
  <c r="E47" i="2" s="1"/>
  <c r="X14" i="2"/>
  <c r="V70" i="2"/>
  <c r="O71" i="2"/>
  <c r="O14" i="2"/>
  <c r="E11" i="1"/>
  <c r="L45" i="2"/>
  <c r="L47" i="2" s="1"/>
  <c r="Q42" i="2"/>
  <c r="H71" i="2"/>
  <c r="H14" i="2"/>
  <c r="D30" i="1"/>
  <c r="H30" i="1" s="1"/>
  <c r="D37" i="1"/>
  <c r="H37" i="1" s="1"/>
  <c r="Q98" i="2"/>
  <c r="O28" i="1"/>
  <c r="Y29" i="2"/>
  <c r="G71" i="2"/>
  <c r="G14" i="2"/>
  <c r="Q30" i="2"/>
  <c r="A14" i="1"/>
  <c r="I13" i="1"/>
  <c r="D20" i="1"/>
  <c r="H20" i="1" s="1"/>
  <c r="D38" i="1"/>
  <c r="H38" i="1" s="1"/>
  <c r="S44" i="2"/>
  <c r="S45" i="2" s="1"/>
  <c r="Z17" i="2"/>
  <c r="I71" i="2"/>
  <c r="I14" i="2"/>
  <c r="L104" i="2"/>
  <c r="Q35" i="2"/>
  <c r="C54" i="2"/>
  <c r="K62" i="2"/>
  <c r="O69" i="2"/>
  <c r="O13" i="2" s="1"/>
  <c r="O43" i="2" s="1"/>
  <c r="G102" i="2"/>
  <c r="O102" i="2"/>
  <c r="I103" i="2"/>
  <c r="I104" i="2" s="1"/>
  <c r="I36" i="3"/>
  <c r="R10" i="3"/>
  <c r="E35" i="3"/>
  <c r="L13" i="3"/>
  <c r="J15" i="3"/>
  <c r="J16" i="3" s="1"/>
  <c r="K23" i="3"/>
  <c r="K25" i="3" s="1"/>
  <c r="L19" i="3"/>
  <c r="H25" i="3"/>
  <c r="G37" i="3"/>
  <c r="G38" i="3" s="1"/>
  <c r="F32" i="3"/>
  <c r="U37" i="3"/>
  <c r="AJ45" i="3"/>
  <c r="AJ51" i="3"/>
  <c r="AJ59" i="3"/>
  <c r="I64" i="3"/>
  <c r="BQ65" i="3"/>
  <c r="K65" i="3"/>
  <c r="BQ66" i="3"/>
  <c r="I66" i="3"/>
  <c r="BU72" i="3"/>
  <c r="BS72" i="3"/>
  <c r="BK73" i="3"/>
  <c r="BK75" i="3"/>
  <c r="BQ77" i="3"/>
  <c r="BR78" i="3"/>
  <c r="BK84" i="3"/>
  <c r="BK92" i="3"/>
  <c r="AJ96" i="3"/>
  <c r="AJ100" i="3"/>
  <c r="AJ102" i="3"/>
  <c r="BL107" i="3"/>
  <c r="BR107" i="3"/>
  <c r="BU109" i="3"/>
  <c r="BQ110" i="3"/>
  <c r="K110" i="3"/>
  <c r="BK112" i="3"/>
  <c r="BQ112" i="3"/>
  <c r="BU115" i="3"/>
  <c r="BS115" i="3"/>
  <c r="AJ117" i="3"/>
  <c r="AJ119" i="3"/>
  <c r="BL123" i="3"/>
  <c r="BS134" i="3"/>
  <c r="BU134" i="3"/>
  <c r="BS154" i="3"/>
  <c r="BS158" i="3"/>
  <c r="I162" i="3"/>
  <c r="BQ162" i="3"/>
  <c r="BK172" i="3"/>
  <c r="BS198" i="3"/>
  <c r="BU198" i="3"/>
  <c r="BR201" i="3"/>
  <c r="BQ219" i="3"/>
  <c r="K219" i="3"/>
  <c r="AJ220" i="3"/>
  <c r="BS226" i="3"/>
  <c r="AJ229" i="3"/>
  <c r="BS234" i="3"/>
  <c r="AJ244" i="3"/>
  <c r="BU253" i="3"/>
  <c r="BS253" i="3"/>
  <c r="BL259" i="3"/>
  <c r="BR259" i="3"/>
  <c r="BQ344" i="3"/>
  <c r="K344" i="3"/>
  <c r="AJ347" i="3"/>
  <c r="BR349" i="3"/>
  <c r="BQ385" i="3"/>
  <c r="I385" i="3"/>
  <c r="AJ394" i="3"/>
  <c r="AJ421" i="3"/>
  <c r="BQ432" i="3"/>
  <c r="K432" i="3"/>
  <c r="BQ588" i="3"/>
  <c r="K588" i="3"/>
  <c r="BQ597" i="3"/>
  <c r="I597" i="3"/>
  <c r="O22" i="1"/>
  <c r="O46" i="1" s="1"/>
  <c r="O47" i="1" s="1"/>
  <c r="Q23" i="2"/>
  <c r="Y23" i="2" s="1"/>
  <c r="N102" i="2"/>
  <c r="D15" i="3"/>
  <c r="BU43" i="3"/>
  <c r="BS43" i="3"/>
  <c r="AJ53" i="3"/>
  <c r="BQ73" i="3"/>
  <c r="K73" i="3"/>
  <c r="BR94" i="3"/>
  <c r="AJ108" i="3"/>
  <c r="BL115" i="3"/>
  <c r="BR115" i="3"/>
  <c r="BQ117" i="3"/>
  <c r="I117" i="3"/>
  <c r="BR129" i="3"/>
  <c r="BR207" i="3"/>
  <c r="BS238" i="3"/>
  <c r="K262" i="3"/>
  <c r="BQ262" i="3"/>
  <c r="BQ593" i="3"/>
  <c r="K593" i="3"/>
  <c r="H14" i="1"/>
  <c r="H19" i="1"/>
  <c r="J26" i="1"/>
  <c r="D27" i="1"/>
  <c r="D28" i="1" s="1"/>
  <c r="N27" i="1"/>
  <c r="W27" i="1" s="1"/>
  <c r="C27" i="1" s="1"/>
  <c r="C28" i="1" s="1"/>
  <c r="D29" i="1"/>
  <c r="V34" i="1"/>
  <c r="X36" i="1"/>
  <c r="D42" i="1"/>
  <c r="H42" i="1" s="1"/>
  <c r="E9" i="2"/>
  <c r="P28" i="2" s="1"/>
  <c r="M9" i="2"/>
  <c r="D21" i="2"/>
  <c r="Q21" i="2" s="1"/>
  <c r="Q26" i="2"/>
  <c r="AB32" i="2"/>
  <c r="Q47" i="2"/>
  <c r="D62" i="2"/>
  <c r="L62" i="2"/>
  <c r="D89" i="2"/>
  <c r="Q89" i="2" s="1"/>
  <c r="Q88" i="2"/>
  <c r="H102" i="2"/>
  <c r="J103" i="2"/>
  <c r="J104" i="2" s="1"/>
  <c r="J92" i="2"/>
  <c r="T8" i="3"/>
  <c r="Q11" i="3"/>
  <c r="Q33" i="3" s="1"/>
  <c r="R13" i="3"/>
  <c r="K15" i="3"/>
  <c r="K16" i="3" s="1"/>
  <c r="Q17" i="3"/>
  <c r="Q30" i="3" s="1"/>
  <c r="Q36" i="3" s="1"/>
  <c r="D23" i="3"/>
  <c r="Q23" i="3" s="1"/>
  <c r="R19" i="3"/>
  <c r="S22" i="3"/>
  <c r="D30" i="3"/>
  <c r="H37" i="3"/>
  <c r="H38" i="3" s="1"/>
  <c r="G32" i="3"/>
  <c r="BL48" i="3"/>
  <c r="BQ49" i="3"/>
  <c r="K49" i="3"/>
  <c r="BQ50" i="3"/>
  <c r="I50" i="3"/>
  <c r="BL56" i="3"/>
  <c r="BQ57" i="3"/>
  <c r="K57" i="3"/>
  <c r="BQ58" i="3"/>
  <c r="I58" i="3"/>
  <c r="BU64" i="3"/>
  <c r="BS64" i="3"/>
  <c r="BK65" i="3"/>
  <c r="BK67" i="3"/>
  <c r="BR70" i="3"/>
  <c r="AJ74" i="3"/>
  <c r="BK76" i="3"/>
  <c r="AJ84" i="3"/>
  <c r="AJ86" i="3"/>
  <c r="AJ88" i="3"/>
  <c r="AJ92" i="3"/>
  <c r="AJ94" i="3"/>
  <c r="BL99" i="3"/>
  <c r="BR99" i="3"/>
  <c r="BU101" i="3"/>
  <c r="BQ102" i="3"/>
  <c r="K102" i="3"/>
  <c r="AJ103" i="3"/>
  <c r="BK104" i="3"/>
  <c r="BQ104" i="3"/>
  <c r="BU107" i="3"/>
  <c r="BS107" i="3"/>
  <c r="BQ108" i="3"/>
  <c r="K108" i="3"/>
  <c r="BK110" i="3"/>
  <c r="BL120" i="3"/>
  <c r="BR120" i="3"/>
  <c r="BL124" i="3"/>
  <c r="BS126" i="3"/>
  <c r="BU126" i="3"/>
  <c r="BQ134" i="3"/>
  <c r="AJ143" i="3"/>
  <c r="BS150" i="3"/>
  <c r="I154" i="3"/>
  <c r="BQ154" i="3"/>
  <c r="BK164" i="3"/>
  <c r="BR215" i="3"/>
  <c r="AJ225" i="3"/>
  <c r="I234" i="3"/>
  <c r="BQ234" i="3"/>
  <c r="BS246" i="3"/>
  <c r="BU246" i="3"/>
  <c r="AJ260" i="3"/>
  <c r="BU261" i="3"/>
  <c r="BS261" i="3"/>
  <c r="BL261" i="3"/>
  <c r="I308" i="3"/>
  <c r="BQ308" i="3"/>
  <c r="AJ318" i="3"/>
  <c r="BR330" i="3"/>
  <c r="AJ366" i="3"/>
  <c r="AJ385" i="3"/>
  <c r="BL418" i="3"/>
  <c r="BR418" i="3"/>
  <c r="AJ434" i="3"/>
  <c r="AC8" i="3"/>
  <c r="AC20" i="3" s="1"/>
  <c r="AB8" i="3"/>
  <c r="AJ67" i="3"/>
  <c r="BR86" i="3"/>
  <c r="BQ116" i="3"/>
  <c r="K116" i="3"/>
  <c r="BL116" i="3" s="1"/>
  <c r="BR119" i="3"/>
  <c r="BS162" i="3"/>
  <c r="AJ192" i="3"/>
  <c r="AJ219" i="3"/>
  <c r="BQ223" i="3"/>
  <c r="K223" i="3"/>
  <c r="AJ594" i="3"/>
  <c r="K729" i="3"/>
  <c r="BQ729" i="3"/>
  <c r="O27" i="1"/>
  <c r="H35" i="1"/>
  <c r="H41" i="1"/>
  <c r="F9" i="2"/>
  <c r="N9" i="2"/>
  <c r="Z14" i="2"/>
  <c r="AB23" i="2"/>
  <c r="D33" i="2"/>
  <c r="Q33" i="2" s="1"/>
  <c r="Q60" i="2"/>
  <c r="Q61" i="2"/>
  <c r="E62" i="2"/>
  <c r="N62" i="2"/>
  <c r="F65" i="2"/>
  <c r="N65" i="2"/>
  <c r="Q67" i="2"/>
  <c r="D68" i="2"/>
  <c r="L68" i="2"/>
  <c r="V67" i="2"/>
  <c r="Q90" i="2"/>
  <c r="K92" i="2"/>
  <c r="I95" i="2"/>
  <c r="Q94" i="2"/>
  <c r="Q97" i="2"/>
  <c r="K101" i="2"/>
  <c r="U36" i="3"/>
  <c r="G35" i="3"/>
  <c r="O35" i="3"/>
  <c r="S13" i="3"/>
  <c r="D14" i="3"/>
  <c r="T21" i="3"/>
  <c r="T22" i="3" s="1"/>
  <c r="J30" i="3"/>
  <c r="J36" i="3" s="1"/>
  <c r="I37" i="3"/>
  <c r="I38" i="3" s="1"/>
  <c r="I32" i="3"/>
  <c r="H32" i="3"/>
  <c r="E37" i="3"/>
  <c r="BU48" i="3"/>
  <c r="BS48" i="3"/>
  <c r="BK51" i="3"/>
  <c r="BQ53" i="3"/>
  <c r="BR54" i="3"/>
  <c r="BU56" i="3"/>
  <c r="BS56" i="3"/>
  <c r="BK59" i="3"/>
  <c r="BQ61" i="3"/>
  <c r="BR62" i="3"/>
  <c r="AJ66" i="3"/>
  <c r="AJ76" i="3"/>
  <c r="BL83" i="3"/>
  <c r="BR83" i="3"/>
  <c r="BU85" i="3"/>
  <c r="BQ86" i="3"/>
  <c r="K86" i="3"/>
  <c r="BL86" i="3" s="1"/>
  <c r="BL91" i="3"/>
  <c r="BR91" i="3"/>
  <c r="BU93" i="3"/>
  <c r="BQ94" i="3"/>
  <c r="K94" i="3"/>
  <c r="BL94" i="3" s="1"/>
  <c r="AJ95" i="3"/>
  <c r="BQ96" i="3"/>
  <c r="BU99" i="3"/>
  <c r="BS99" i="3"/>
  <c r="BQ100" i="3"/>
  <c r="K100" i="3"/>
  <c r="AJ109" i="3"/>
  <c r="BL118" i="3"/>
  <c r="BR118" i="3"/>
  <c r="AJ124" i="3"/>
  <c r="BR131" i="3"/>
  <c r="BR140" i="3"/>
  <c r="BS142" i="3"/>
  <c r="BU142" i="3"/>
  <c r="BQ143" i="3"/>
  <c r="K143" i="3"/>
  <c r="BS146" i="3"/>
  <c r="BR197" i="3"/>
  <c r="BL197" i="3"/>
  <c r="K206" i="3"/>
  <c r="BQ206" i="3"/>
  <c r="AJ215" i="3"/>
  <c r="BR267" i="3"/>
  <c r="AJ308" i="3"/>
  <c r="AJ328" i="3"/>
  <c r="BU391" i="3"/>
  <c r="BS391" i="3"/>
  <c r="AJ416" i="3"/>
  <c r="BU531" i="3"/>
  <c r="BS531" i="3"/>
  <c r="H104" i="2"/>
  <c r="AJ126" i="3"/>
  <c r="BR144" i="3"/>
  <c r="BS166" i="3"/>
  <c r="BS182" i="3"/>
  <c r="BU182" i="3"/>
  <c r="BR253" i="3"/>
  <c r="BL253" i="3"/>
  <c r="AJ283" i="3"/>
  <c r="BQ352" i="3"/>
  <c r="K352" i="3"/>
  <c r="AJ399" i="3"/>
  <c r="G14" i="1"/>
  <c r="W36" i="1"/>
  <c r="C36" i="1" s="1"/>
  <c r="AB20" i="2"/>
  <c r="C17" i="1"/>
  <c r="C26" i="1" s="1"/>
  <c r="V17" i="1"/>
  <c r="J22" i="1"/>
  <c r="E27" i="1"/>
  <c r="E28" i="1" s="1"/>
  <c r="G12" i="1"/>
  <c r="W12" i="1"/>
  <c r="H13" i="1"/>
  <c r="E17" i="1"/>
  <c r="E26" i="1" s="1"/>
  <c r="P27" i="1"/>
  <c r="P28" i="1" s="1"/>
  <c r="A28" i="1"/>
  <c r="V32" i="1"/>
  <c r="H34" i="1"/>
  <c r="G9" i="2"/>
  <c r="O9" i="2"/>
  <c r="J15" i="2"/>
  <c r="P30" i="2"/>
  <c r="S43" i="2"/>
  <c r="F62" i="2"/>
  <c r="G65" i="2"/>
  <c r="O65" i="2"/>
  <c r="E68" i="2"/>
  <c r="M68" i="2"/>
  <c r="F83" i="2"/>
  <c r="N83" i="2"/>
  <c r="F86" i="2"/>
  <c r="Q86" i="2" s="1"/>
  <c r="N86" i="2"/>
  <c r="Q91" i="2"/>
  <c r="L92" i="2"/>
  <c r="Q95" i="2"/>
  <c r="D101" i="2"/>
  <c r="Q101" i="2" s="1"/>
  <c r="L101" i="2"/>
  <c r="K103" i="2"/>
  <c r="K104" i="2" s="1"/>
  <c r="T13" i="3"/>
  <c r="K22" i="3"/>
  <c r="N25" i="3"/>
  <c r="H28" i="3"/>
  <c r="Q28" i="3" s="1"/>
  <c r="K30" i="3"/>
  <c r="K36" i="3" s="1"/>
  <c r="N32" i="3"/>
  <c r="BK43" i="3"/>
  <c r="BQ45" i="3"/>
  <c r="BR46" i="3"/>
  <c r="BK52" i="3"/>
  <c r="BR53" i="3"/>
  <c r="BK60" i="3"/>
  <c r="BR61" i="3"/>
  <c r="AJ64" i="3"/>
  <c r="AJ68" i="3"/>
  <c r="AJ70" i="3"/>
  <c r="BL75" i="3"/>
  <c r="BR75" i="3"/>
  <c r="BU77" i="3"/>
  <c r="BQ78" i="3"/>
  <c r="K78" i="3"/>
  <c r="BK80" i="3"/>
  <c r="BU83" i="3"/>
  <c r="BS83" i="3"/>
  <c r="BQ84" i="3"/>
  <c r="K84" i="3"/>
  <c r="BL85" i="3"/>
  <c r="BK86" i="3"/>
  <c r="BL87" i="3"/>
  <c r="BK88" i="3"/>
  <c r="BU91" i="3"/>
  <c r="BS91" i="3"/>
  <c r="BQ92" i="3"/>
  <c r="K92" i="3"/>
  <c r="BL93" i="3"/>
  <c r="BK94" i="3"/>
  <c r="AJ101" i="3"/>
  <c r="AJ107" i="3"/>
  <c r="BQ113" i="3"/>
  <c r="K113" i="3"/>
  <c r="BQ114" i="3"/>
  <c r="I114" i="3"/>
  <c r="BU118" i="3"/>
  <c r="BR139" i="3"/>
  <c r="AJ140" i="3"/>
  <c r="I146" i="3"/>
  <c r="BQ146" i="3"/>
  <c r="AJ190" i="3"/>
  <c r="BU197" i="3"/>
  <c r="BS197" i="3"/>
  <c r="BL203" i="3"/>
  <c r="BR203" i="3"/>
  <c r="BS214" i="3"/>
  <c r="BU214" i="3"/>
  <c r="AJ221" i="3"/>
  <c r="BQ227" i="3"/>
  <c r="K227" i="3"/>
  <c r="AJ228" i="3"/>
  <c r="BL232" i="3"/>
  <c r="BR232" i="3"/>
  <c r="AJ254" i="3"/>
  <c r="Q83" i="2"/>
  <c r="BQ44" i="3"/>
  <c r="K44" i="3"/>
  <c r="S9" i="3" s="1"/>
  <c r="BQ74" i="3"/>
  <c r="I74" i="3"/>
  <c r="BK81" i="3"/>
  <c r="AJ98" i="3"/>
  <c r="BR265" i="3"/>
  <c r="BL265" i="3"/>
  <c r="BU396" i="3"/>
  <c r="BS396" i="3"/>
  <c r="V17" i="2"/>
  <c r="V44" i="2" s="1"/>
  <c r="V13" i="1"/>
  <c r="V22" i="1" s="1"/>
  <c r="V15" i="1"/>
  <c r="C21" i="1"/>
  <c r="M28" i="1"/>
  <c r="V28" i="1" s="1"/>
  <c r="V31" i="1"/>
  <c r="H33" i="1"/>
  <c r="H9" i="2"/>
  <c r="AB26" i="2"/>
  <c r="P36" i="2"/>
  <c r="Q41" i="2"/>
  <c r="K69" i="2"/>
  <c r="K13" i="2" s="1"/>
  <c r="S69" i="2"/>
  <c r="T13" i="2" s="1"/>
  <c r="T43" i="2" s="1"/>
  <c r="S70" i="2"/>
  <c r="G62" i="2"/>
  <c r="H65" i="2"/>
  <c r="Q65" i="2"/>
  <c r="Q66" i="2"/>
  <c r="G83" i="2"/>
  <c r="M92" i="2"/>
  <c r="E101" i="2"/>
  <c r="M101" i="2"/>
  <c r="E36" i="3"/>
  <c r="S18" i="3"/>
  <c r="Q21" i="3"/>
  <c r="Q34" i="3" s="1"/>
  <c r="Q35" i="3" s="1"/>
  <c r="D22" i="3"/>
  <c r="Q22" i="3" s="1"/>
  <c r="L22" i="3"/>
  <c r="I28" i="3"/>
  <c r="R28" i="3"/>
  <c r="O37" i="3"/>
  <c r="O38" i="3" s="1"/>
  <c r="BK44" i="3"/>
  <c r="BR45" i="3"/>
  <c r="AJ52" i="3"/>
  <c r="AJ60" i="3"/>
  <c r="AJ62" i="3"/>
  <c r="BL67" i="3"/>
  <c r="BR67" i="3"/>
  <c r="BU69" i="3"/>
  <c r="BQ70" i="3"/>
  <c r="K70" i="3"/>
  <c r="BL70" i="3" s="1"/>
  <c r="AJ71" i="3"/>
  <c r="BK72" i="3"/>
  <c r="BU75" i="3"/>
  <c r="BS75" i="3"/>
  <c r="BQ76" i="3"/>
  <c r="K76" i="3"/>
  <c r="AJ85" i="3"/>
  <c r="AJ93" i="3"/>
  <c r="AJ99" i="3"/>
  <c r="BQ105" i="3"/>
  <c r="K105" i="3"/>
  <c r="BQ106" i="3"/>
  <c r="I106" i="3"/>
  <c r="BU112" i="3"/>
  <c r="BS112" i="3"/>
  <c r="BK113" i="3"/>
  <c r="BK115" i="3"/>
  <c r="BK116" i="3"/>
  <c r="BU162" i="3"/>
  <c r="BU166" i="3"/>
  <c r="I178" i="3"/>
  <c r="BQ178" i="3"/>
  <c r="AJ184" i="3"/>
  <c r="AJ204" i="3"/>
  <c r="BU205" i="3"/>
  <c r="BS205" i="3"/>
  <c r="BL205" i="3"/>
  <c r="BR211" i="3"/>
  <c r="BK223" i="3"/>
  <c r="BL224" i="3"/>
  <c r="BR224" i="3"/>
  <c r="BR263" i="3"/>
  <c r="AJ299" i="3"/>
  <c r="AJ302" i="3"/>
  <c r="AJ312" i="3"/>
  <c r="BU324" i="3"/>
  <c r="BS324" i="3"/>
  <c r="BQ408" i="3"/>
  <c r="K408" i="3"/>
  <c r="AJ429" i="3"/>
  <c r="BU621" i="3"/>
  <c r="BS621" i="3"/>
  <c r="W16" i="1"/>
  <c r="AJ61" i="3"/>
  <c r="AJ110" i="3"/>
  <c r="BU123" i="3"/>
  <c r="BS123" i="3"/>
  <c r="AJ135" i="3"/>
  <c r="BS222" i="3"/>
  <c r="BU222" i="3"/>
  <c r="AJ370" i="3"/>
  <c r="AJ602" i="3"/>
  <c r="BQ1009" i="3"/>
  <c r="K1009" i="3"/>
  <c r="S17" i="2"/>
  <c r="P31" i="2"/>
  <c r="I65" i="2"/>
  <c r="Q64" i="2"/>
  <c r="H83" i="2"/>
  <c r="Q84" i="2"/>
  <c r="Q87" i="2"/>
  <c r="D102" i="2"/>
  <c r="D104" i="2" s="1"/>
  <c r="L102" i="2"/>
  <c r="F103" i="2"/>
  <c r="F104" i="2" s="1"/>
  <c r="N103" i="2"/>
  <c r="N104" i="2" s="1"/>
  <c r="K37" i="3"/>
  <c r="K38" i="3" s="1"/>
  <c r="K32" i="3"/>
  <c r="D13" i="3"/>
  <c r="D19" i="3"/>
  <c r="Q19" i="3" s="1"/>
  <c r="D24" i="3"/>
  <c r="R30" i="3"/>
  <c r="R36" i="3" s="1"/>
  <c r="M37" i="3"/>
  <c r="M38" i="3" s="1"/>
  <c r="AJ44" i="3"/>
  <c r="BL51" i="3"/>
  <c r="BR51" i="3"/>
  <c r="BU53" i="3"/>
  <c r="BQ54" i="3"/>
  <c r="K54" i="3"/>
  <c r="BL54" i="3" s="1"/>
  <c r="BL59" i="3"/>
  <c r="BR59" i="3"/>
  <c r="BU61" i="3"/>
  <c r="BQ62" i="3"/>
  <c r="K62" i="3"/>
  <c r="BK64" i="3"/>
  <c r="BU67" i="3"/>
  <c r="BS67" i="3"/>
  <c r="BQ68" i="3"/>
  <c r="K68" i="3"/>
  <c r="BL69" i="3"/>
  <c r="BK70" i="3"/>
  <c r="BR72" i="3"/>
  <c r="AJ77" i="3"/>
  <c r="AJ83" i="3"/>
  <c r="AJ91" i="3"/>
  <c r="BQ97" i="3"/>
  <c r="K97" i="3"/>
  <c r="BQ98" i="3"/>
  <c r="I98" i="3"/>
  <c r="BU104" i="3"/>
  <c r="BS104" i="3"/>
  <c r="BK107" i="3"/>
  <c r="BQ109" i="3"/>
  <c r="BL110" i="3"/>
  <c r="BR110" i="3"/>
  <c r="AJ114" i="3"/>
  <c r="AJ116" i="3"/>
  <c r="BK120" i="3"/>
  <c r="BS122" i="3"/>
  <c r="BU122" i="3"/>
  <c r="AJ125" i="3"/>
  <c r="BU154" i="3"/>
  <c r="BU158" i="3"/>
  <c r="BL174" i="3"/>
  <c r="AJ211" i="3"/>
  <c r="AJ212" i="3"/>
  <c r="BK216" i="3"/>
  <c r="AJ217" i="3"/>
  <c r="BU226" i="3"/>
  <c r="BQ231" i="3"/>
  <c r="K231" i="3"/>
  <c r="BU234" i="3"/>
  <c r="BU238" i="3"/>
  <c r="BS254" i="3"/>
  <c r="BU254" i="3"/>
  <c r="BR257" i="3"/>
  <c r="AJ410" i="3"/>
  <c r="BR426" i="3"/>
  <c r="F102" i="2"/>
  <c r="R37" i="3"/>
  <c r="R38" i="3" s="1"/>
  <c r="R32" i="3"/>
  <c r="BU80" i="3"/>
  <c r="BS80" i="3"/>
  <c r="BU88" i="3"/>
  <c r="BS88" i="3"/>
  <c r="AJ104" i="3"/>
  <c r="I170" i="3"/>
  <c r="BQ170" i="3"/>
  <c r="I12" i="1"/>
  <c r="E15" i="2"/>
  <c r="AB29" i="2"/>
  <c r="Q38" i="2"/>
  <c r="M70" i="2"/>
  <c r="Q70" i="2" s="1"/>
  <c r="M62" i="2"/>
  <c r="I62" i="2"/>
  <c r="R62" i="2"/>
  <c r="Q82" i="2"/>
  <c r="Q85" i="2"/>
  <c r="E102" i="2"/>
  <c r="E104" i="2" s="1"/>
  <c r="M102" i="2"/>
  <c r="M104" i="2" s="1"/>
  <c r="G103" i="2"/>
  <c r="G104" i="2" s="1"/>
  <c r="O103" i="2"/>
  <c r="O104" i="2" s="1"/>
  <c r="AJ599" i="3"/>
  <c r="Q9" i="3"/>
  <c r="Q31" i="3" s="1"/>
  <c r="D31" i="3"/>
  <c r="L31" i="3"/>
  <c r="K10" i="3"/>
  <c r="S33" i="3"/>
  <c r="S35" i="3" s="1"/>
  <c r="U35" i="3"/>
  <c r="S17" i="3"/>
  <c r="S30" i="3" s="1"/>
  <c r="S36" i="3" s="1"/>
  <c r="J19" i="3"/>
  <c r="D33" i="3"/>
  <c r="D34" i="3"/>
  <c r="D35" i="3" s="1"/>
  <c r="BL43" i="3"/>
  <c r="BR43" i="3"/>
  <c r="BU45" i="3"/>
  <c r="BQ46" i="3"/>
  <c r="K46" i="3"/>
  <c r="BL46" i="3" s="1"/>
  <c r="AJ47" i="3"/>
  <c r="BK48" i="3"/>
  <c r="BU51" i="3"/>
  <c r="BS51" i="3"/>
  <c r="BQ52" i="3"/>
  <c r="K52" i="3"/>
  <c r="BK54" i="3"/>
  <c r="AJ55" i="3"/>
  <c r="BK56" i="3"/>
  <c r="BU59" i="3"/>
  <c r="BS59" i="3"/>
  <c r="BQ60" i="3"/>
  <c r="K60" i="3"/>
  <c r="BK62" i="3"/>
  <c r="AJ69" i="3"/>
  <c r="AJ75" i="3"/>
  <c r="BL80" i="3"/>
  <c r="BQ81" i="3"/>
  <c r="K81" i="3"/>
  <c r="BQ82" i="3"/>
  <c r="I82" i="3"/>
  <c r="BL88" i="3"/>
  <c r="BQ89" i="3"/>
  <c r="K89" i="3"/>
  <c r="BQ90" i="3"/>
  <c r="I90" i="3"/>
  <c r="BU96" i="3"/>
  <c r="BS96" i="3"/>
  <c r="BK99" i="3"/>
  <c r="BQ101" i="3"/>
  <c r="BL102" i="3"/>
  <c r="BR102" i="3"/>
  <c r="AJ106" i="3"/>
  <c r="BK108" i="3"/>
  <c r="AJ112" i="3"/>
  <c r="BU117" i="3"/>
  <c r="BR135" i="3"/>
  <c r="AJ141" i="3"/>
  <c r="AJ148" i="3"/>
  <c r="BL166" i="3"/>
  <c r="BS170" i="3"/>
  <c r="BS174" i="3"/>
  <c r="BR189" i="3"/>
  <c r="BL189" i="3"/>
  <c r="BR193" i="3"/>
  <c r="BL193" i="3"/>
  <c r="AJ198" i="3"/>
  <c r="AJ223" i="3"/>
  <c r="BK226" i="3"/>
  <c r="BL238" i="3"/>
  <c r="I242" i="3"/>
  <c r="BQ242" i="3"/>
  <c r="AJ248" i="3"/>
  <c r="BQ336" i="3"/>
  <c r="K336" i="3"/>
  <c r="AJ369" i="3"/>
  <c r="I372" i="3"/>
  <c r="BQ372" i="3"/>
  <c r="AJ382" i="3"/>
  <c r="BL400" i="3"/>
  <c r="AJ405" i="3"/>
  <c r="AJ423" i="3"/>
  <c r="AJ424" i="3"/>
  <c r="AJ133" i="3"/>
  <c r="BK134" i="3"/>
  <c r="BQ135" i="3"/>
  <c r="K135" i="3"/>
  <c r="BL136" i="3"/>
  <c r="BR136" i="3"/>
  <c r="AJ137" i="3"/>
  <c r="BQ139" i="3"/>
  <c r="K139" i="3"/>
  <c r="BL139" i="3" s="1"/>
  <c r="BL142" i="3"/>
  <c r="BK145" i="3"/>
  <c r="AJ152" i="3"/>
  <c r="BK153" i="3"/>
  <c r="AJ160" i="3"/>
  <c r="BK161" i="3"/>
  <c r="AJ168" i="3"/>
  <c r="BK169" i="3"/>
  <c r="AJ176" i="3"/>
  <c r="AJ182" i="3"/>
  <c r="BU189" i="3"/>
  <c r="BS189" i="3"/>
  <c r="BK194" i="3"/>
  <c r="AJ203" i="3"/>
  <c r="AJ207" i="3"/>
  <c r="AJ209" i="3"/>
  <c r="BQ211" i="3"/>
  <c r="K211" i="3"/>
  <c r="BL211" i="3" s="1"/>
  <c r="AJ213" i="3"/>
  <c r="BQ215" i="3"/>
  <c r="K215" i="3"/>
  <c r="BL216" i="3"/>
  <c r="BR216" i="3"/>
  <c r="BS218" i="3"/>
  <c r="BU218" i="3"/>
  <c r="BK219" i="3"/>
  <c r="BL222" i="3"/>
  <c r="BL226" i="3"/>
  <c r="BS230" i="3"/>
  <c r="BK233" i="3"/>
  <c r="AJ240" i="3"/>
  <c r="AJ246" i="3"/>
  <c r="BK262" i="3"/>
  <c r="AJ263" i="3"/>
  <c r="BL268" i="3"/>
  <c r="BR268" i="3"/>
  <c r="BU271" i="3"/>
  <c r="BS271" i="3"/>
  <c r="AJ279" i="3"/>
  <c r="BR286" i="3"/>
  <c r="BL287" i="3"/>
  <c r="BR287" i="3"/>
  <c r="BQ297" i="3"/>
  <c r="I297" i="3"/>
  <c r="BQ317" i="3"/>
  <c r="K317" i="3"/>
  <c r="BU332" i="3"/>
  <c r="BS332" i="3"/>
  <c r="BL333" i="3"/>
  <c r="AJ349" i="3"/>
  <c r="I380" i="3"/>
  <c r="BQ380" i="3"/>
  <c r="BQ384" i="3"/>
  <c r="K384" i="3"/>
  <c r="AJ401" i="3"/>
  <c r="BU412" i="3"/>
  <c r="BS412" i="3"/>
  <c r="BQ421" i="3"/>
  <c r="K421" i="3"/>
  <c r="BQ429" i="3"/>
  <c r="K429" i="3"/>
  <c r="AJ430" i="3"/>
  <c r="BL440" i="3"/>
  <c r="BR440" i="3"/>
  <c r="BR478" i="3"/>
  <c r="AJ483" i="3"/>
  <c r="AJ491" i="3"/>
  <c r="AJ497" i="3"/>
  <c r="AJ498" i="3"/>
  <c r="AJ517" i="3"/>
  <c r="AJ522" i="3"/>
  <c r="I666" i="3"/>
  <c r="BQ666" i="3"/>
  <c r="H92" i="2"/>
  <c r="Q92" i="2" s="1"/>
  <c r="I5" i="3"/>
  <c r="E10" i="3"/>
  <c r="M10" i="3"/>
  <c r="U10" i="3"/>
  <c r="E13" i="3"/>
  <c r="M13" i="3"/>
  <c r="U13" i="3"/>
  <c r="E14" i="3"/>
  <c r="M14" i="3"/>
  <c r="U14" i="3"/>
  <c r="E15" i="3"/>
  <c r="E16" i="3" s="1"/>
  <c r="M15" i="3"/>
  <c r="M16" i="3" s="1"/>
  <c r="U15" i="3"/>
  <c r="G24" i="3"/>
  <c r="G25" i="3" s="1"/>
  <c r="O24" i="3"/>
  <c r="O25" i="3" s="1"/>
  <c r="AR40" i="3"/>
  <c r="BU50" i="3"/>
  <c r="BU58" i="3"/>
  <c r="BU66" i="3"/>
  <c r="BU74" i="3"/>
  <c r="BU82" i="3"/>
  <c r="BU90" i="3"/>
  <c r="BU98" i="3"/>
  <c r="BU106" i="3"/>
  <c r="BU114" i="3"/>
  <c r="AJ118" i="3"/>
  <c r="BQ119" i="3"/>
  <c r="K119" i="3"/>
  <c r="BQ126" i="3"/>
  <c r="AJ127" i="3"/>
  <c r="AJ129" i="3"/>
  <c r="BQ131" i="3"/>
  <c r="K131" i="3"/>
  <c r="BL131" i="3" s="1"/>
  <c r="BL134" i="3"/>
  <c r="BS138" i="3"/>
  <c r="BU138" i="3"/>
  <c r="BK139" i="3"/>
  <c r="AJ144" i="3"/>
  <c r="AJ150" i="3"/>
  <c r="AJ158" i="3"/>
  <c r="AJ166" i="3"/>
  <c r="AJ174" i="3"/>
  <c r="BU181" i="3"/>
  <c r="BS181" i="3"/>
  <c r="BK186" i="3"/>
  <c r="BQ186" i="3"/>
  <c r="BR194" i="3"/>
  <c r="BQ198" i="3"/>
  <c r="AJ199" i="3"/>
  <c r="AJ201" i="3"/>
  <c r="BQ203" i="3"/>
  <c r="K203" i="3"/>
  <c r="AJ205" i="3"/>
  <c r="BK206" i="3"/>
  <c r="BQ207" i="3"/>
  <c r="K207" i="3"/>
  <c r="BL207" i="3" s="1"/>
  <c r="BL208" i="3"/>
  <c r="BR208" i="3"/>
  <c r="BS210" i="3"/>
  <c r="BU210" i="3"/>
  <c r="BK211" i="3"/>
  <c r="BL214" i="3"/>
  <c r="BL218" i="3"/>
  <c r="BK225" i="3"/>
  <c r="BK229" i="3"/>
  <c r="AJ232" i="3"/>
  <c r="AJ238" i="3"/>
  <c r="BU245" i="3"/>
  <c r="BS245" i="3"/>
  <c r="BQ250" i="3"/>
  <c r="BK254" i="3"/>
  <c r="BQ254" i="3"/>
  <c r="AJ255" i="3"/>
  <c r="AJ257" i="3"/>
  <c r="BK258" i="3"/>
  <c r="BQ259" i="3"/>
  <c r="K259" i="3"/>
  <c r="AJ261" i="3"/>
  <c r="BQ263" i="3"/>
  <c r="K263" i="3"/>
  <c r="BL264" i="3"/>
  <c r="BR264" i="3"/>
  <c r="AJ265" i="3"/>
  <c r="BK266" i="3"/>
  <c r="BQ267" i="3"/>
  <c r="K267" i="3"/>
  <c r="BR269" i="3"/>
  <c r="BK273" i="3"/>
  <c r="AJ275" i="3"/>
  <c r="BQ281" i="3"/>
  <c r="I281" i="3"/>
  <c r="AJ286" i="3"/>
  <c r="I292" i="3"/>
  <c r="BQ292" i="3"/>
  <c r="AJ297" i="3"/>
  <c r="AJ309" i="3"/>
  <c r="BL320" i="3"/>
  <c r="AJ331" i="3"/>
  <c r="AJ342" i="3"/>
  <c r="BL343" i="3"/>
  <c r="BR343" i="3"/>
  <c r="BK347" i="3"/>
  <c r="AJ355" i="3"/>
  <c r="AJ360" i="3"/>
  <c r="BL362" i="3"/>
  <c r="BR362" i="3"/>
  <c r="BU367" i="3"/>
  <c r="BS367" i="3"/>
  <c r="BK368" i="3"/>
  <c r="AJ374" i="3"/>
  <c r="AJ386" i="3"/>
  <c r="I388" i="3"/>
  <c r="BQ388" i="3"/>
  <c r="BQ400" i="3"/>
  <c r="K400" i="3"/>
  <c r="AJ406" i="3"/>
  <c r="AJ422" i="3"/>
  <c r="BU431" i="3"/>
  <c r="BS431" i="3"/>
  <c r="AJ439" i="3"/>
  <c r="AJ451" i="3"/>
  <c r="BQ516" i="3"/>
  <c r="K516" i="3"/>
  <c r="BU539" i="3"/>
  <c r="BS539" i="3"/>
  <c r="AJ577" i="3"/>
  <c r="AJ578" i="3"/>
  <c r="BQ605" i="3"/>
  <c r="I605" i="3"/>
  <c r="BQ662" i="3"/>
  <c r="K662" i="3"/>
  <c r="I92" i="2"/>
  <c r="Q100" i="2"/>
  <c r="J5" i="3"/>
  <c r="F10" i="3"/>
  <c r="N10" i="3"/>
  <c r="F13" i="3"/>
  <c r="N13" i="3"/>
  <c r="F14" i="3"/>
  <c r="N14" i="3"/>
  <c r="F15" i="3"/>
  <c r="N15" i="3"/>
  <c r="N16" i="3" s="1"/>
  <c r="AK40" i="3"/>
  <c r="AS40" i="3"/>
  <c r="AJ48" i="3"/>
  <c r="AJ56" i="3"/>
  <c r="AJ72" i="3"/>
  <c r="AJ80" i="3"/>
  <c r="AJ122" i="3"/>
  <c r="AJ123" i="3"/>
  <c r="BK126" i="3"/>
  <c r="BS130" i="3"/>
  <c r="BU130" i="3"/>
  <c r="BK131" i="3"/>
  <c r="AJ132" i="3"/>
  <c r="BK141" i="3"/>
  <c r="BU149" i="3"/>
  <c r="BS149" i="3"/>
  <c r="BU157" i="3"/>
  <c r="BS157" i="3"/>
  <c r="BU165" i="3"/>
  <c r="BS165" i="3"/>
  <c r="BU173" i="3"/>
  <c r="BS173" i="3"/>
  <c r="BK178" i="3"/>
  <c r="BL179" i="3"/>
  <c r="BL181" i="3"/>
  <c r="BR186" i="3"/>
  <c r="AJ191" i="3"/>
  <c r="AJ193" i="3"/>
  <c r="BQ195" i="3"/>
  <c r="K195" i="3"/>
  <c r="AJ197" i="3"/>
  <c r="BK198" i="3"/>
  <c r="BQ199" i="3"/>
  <c r="K199" i="3"/>
  <c r="BL200" i="3"/>
  <c r="BR200" i="3"/>
  <c r="BS202" i="3"/>
  <c r="BU202" i="3"/>
  <c r="BK203" i="3"/>
  <c r="BL206" i="3"/>
  <c r="BK217" i="3"/>
  <c r="BK221" i="3"/>
  <c r="AJ224" i="3"/>
  <c r="BU237" i="3"/>
  <c r="BS237" i="3"/>
  <c r="BL245" i="3"/>
  <c r="BR250" i="3"/>
  <c r="AJ253" i="3"/>
  <c r="BQ255" i="3"/>
  <c r="K255" i="3"/>
  <c r="BL255" i="3" s="1"/>
  <c r="BL256" i="3"/>
  <c r="BR256" i="3"/>
  <c r="BS258" i="3"/>
  <c r="BU258" i="3"/>
  <c r="BK259" i="3"/>
  <c r="BL262" i="3"/>
  <c r="BS266" i="3"/>
  <c r="BU266" i="3"/>
  <c r="BK267" i="3"/>
  <c r="BQ296" i="3"/>
  <c r="K296" i="3"/>
  <c r="BL306" i="3"/>
  <c r="BR306" i="3"/>
  <c r="AJ310" i="3"/>
  <c r="BU311" i="3"/>
  <c r="BS311" i="3"/>
  <c r="AJ319" i="3"/>
  <c r="BL327" i="3"/>
  <c r="BR327" i="3"/>
  <c r="BL335" i="3"/>
  <c r="BR335" i="3"/>
  <c r="AJ350" i="3"/>
  <c r="AJ356" i="3"/>
  <c r="BQ373" i="3"/>
  <c r="K373" i="3"/>
  <c r="AJ388" i="3"/>
  <c r="AJ392" i="3"/>
  <c r="AJ402" i="3"/>
  <c r="AJ427" i="3"/>
  <c r="BU448" i="3"/>
  <c r="BS448" i="3"/>
  <c r="AJ554" i="3"/>
  <c r="AJ586" i="3"/>
  <c r="AJ680" i="3"/>
  <c r="AJ690" i="3"/>
  <c r="K5" i="3"/>
  <c r="G10" i="3"/>
  <c r="O10" i="3"/>
  <c r="G13" i="3"/>
  <c r="O13" i="3"/>
  <c r="G14" i="3"/>
  <c r="G16" i="3" s="1"/>
  <c r="O14" i="3"/>
  <c r="O16" i="3" s="1"/>
  <c r="I24" i="3"/>
  <c r="I25" i="3" s="1"/>
  <c r="AL40" i="3"/>
  <c r="AT40" i="3"/>
  <c r="I55" i="3"/>
  <c r="AJ115" i="3"/>
  <c r="BL126" i="3"/>
  <c r="BR126" i="3"/>
  <c r="BQ127" i="3"/>
  <c r="K127" i="3"/>
  <c r="BR128" i="3"/>
  <c r="BK133" i="3"/>
  <c r="AJ136" i="3"/>
  <c r="BK137" i="3"/>
  <c r="AJ142" i="3"/>
  <c r="BK146" i="3"/>
  <c r="BL149" i="3"/>
  <c r="BK154" i="3"/>
  <c r="BK162" i="3"/>
  <c r="BK170" i="3"/>
  <c r="BL171" i="3"/>
  <c r="BL175" i="3"/>
  <c r="AJ183" i="3"/>
  <c r="AJ185" i="3"/>
  <c r="BQ187" i="3"/>
  <c r="K187" i="3"/>
  <c r="BL187" i="3" s="1"/>
  <c r="AJ189" i="3"/>
  <c r="BK190" i="3"/>
  <c r="BQ191" i="3"/>
  <c r="K191" i="3"/>
  <c r="BL192" i="3"/>
  <c r="BR192" i="3"/>
  <c r="BS194" i="3"/>
  <c r="BU194" i="3"/>
  <c r="BK195" i="3"/>
  <c r="BR195" i="3"/>
  <c r="BL198" i="3"/>
  <c r="BK209" i="3"/>
  <c r="BK213" i="3"/>
  <c r="AJ216" i="3"/>
  <c r="AJ222" i="3"/>
  <c r="BU229" i="3"/>
  <c r="BS229" i="3"/>
  <c r="BL235" i="3"/>
  <c r="BL237" i="3"/>
  <c r="BK246" i="3"/>
  <c r="AJ247" i="3"/>
  <c r="AJ249" i="3"/>
  <c r="BK250" i="3"/>
  <c r="BQ251" i="3"/>
  <c r="K251" i="3"/>
  <c r="BL254" i="3"/>
  <c r="BK294" i="3"/>
  <c r="BQ321" i="3"/>
  <c r="I321" i="3"/>
  <c r="AJ325" i="3"/>
  <c r="AJ326" i="3"/>
  <c r="AJ334" i="3"/>
  <c r="BL344" i="3"/>
  <c r="BR346" i="3"/>
  <c r="BK355" i="3"/>
  <c r="BQ357" i="3"/>
  <c r="K357" i="3"/>
  <c r="BL357" i="3" s="1"/>
  <c r="AJ358" i="3"/>
  <c r="BU364" i="3"/>
  <c r="BS364" i="3"/>
  <c r="BQ381" i="3"/>
  <c r="K381" i="3"/>
  <c r="BU404" i="3"/>
  <c r="BS404" i="3"/>
  <c r="BL408" i="3"/>
  <c r="BL415" i="3"/>
  <c r="BR415" i="3"/>
  <c r="BQ436" i="3"/>
  <c r="K436" i="3"/>
  <c r="BU440" i="3"/>
  <c r="BS440" i="3"/>
  <c r="BR442" i="3"/>
  <c r="BL448" i="3"/>
  <c r="I472" i="3"/>
  <c r="BQ472" i="3"/>
  <c r="BU520" i="3"/>
  <c r="BS520" i="3"/>
  <c r="BQ524" i="3"/>
  <c r="K524" i="3"/>
  <c r="AJ546" i="3"/>
  <c r="AJ580" i="3"/>
  <c r="BQ581" i="3"/>
  <c r="I581" i="3"/>
  <c r="BQ617" i="3"/>
  <c r="K617" i="3"/>
  <c r="AJ618" i="3"/>
  <c r="D5" i="3"/>
  <c r="H10" i="3"/>
  <c r="Q10" i="3" s="1"/>
  <c r="H13" i="3"/>
  <c r="H14" i="3"/>
  <c r="H16" i="3" s="1"/>
  <c r="AM40" i="3"/>
  <c r="AJ46" i="3"/>
  <c r="K47" i="3"/>
  <c r="AJ54" i="3"/>
  <c r="K63" i="3"/>
  <c r="K71" i="3"/>
  <c r="AJ78" i="3"/>
  <c r="K79" i="3"/>
  <c r="BL79" i="3" s="1"/>
  <c r="K95" i="3"/>
  <c r="K103" i="3"/>
  <c r="BL103" i="3" s="1"/>
  <c r="K111" i="3"/>
  <c r="AJ121" i="3"/>
  <c r="BK123" i="3"/>
  <c r="BK129" i="3"/>
  <c r="AJ134" i="3"/>
  <c r="BU141" i="3"/>
  <c r="BS141" i="3"/>
  <c r="AJ151" i="3"/>
  <c r="AJ159" i="3"/>
  <c r="AJ167" i="3"/>
  <c r="AJ175" i="3"/>
  <c r="AJ177" i="3"/>
  <c r="BQ179" i="3"/>
  <c r="K179" i="3"/>
  <c r="AJ181" i="3"/>
  <c r="BK182" i="3"/>
  <c r="BQ183" i="3"/>
  <c r="K183" i="3"/>
  <c r="BL184" i="3"/>
  <c r="BR184" i="3"/>
  <c r="BS186" i="3"/>
  <c r="BU186" i="3"/>
  <c r="BK187" i="3"/>
  <c r="BL190" i="3"/>
  <c r="AJ196" i="3"/>
  <c r="BR199" i="3"/>
  <c r="BK201" i="3"/>
  <c r="BK205" i="3"/>
  <c r="AJ208" i="3"/>
  <c r="AJ214" i="3"/>
  <c r="BU221" i="3"/>
  <c r="BS221" i="3"/>
  <c r="BQ226" i="3"/>
  <c r="BL231" i="3"/>
  <c r="AJ235" i="3"/>
  <c r="BK238" i="3"/>
  <c r="AJ239" i="3"/>
  <c r="AJ241" i="3"/>
  <c r="BK242" i="3"/>
  <c r="BQ243" i="3"/>
  <c r="K243" i="3"/>
  <c r="BL243" i="3" s="1"/>
  <c r="AJ245" i="3"/>
  <c r="BQ247" i="3"/>
  <c r="K247" i="3"/>
  <c r="BL248" i="3"/>
  <c r="BR248" i="3"/>
  <c r="BS250" i="3"/>
  <c r="BU250" i="3"/>
  <c r="BK251" i="3"/>
  <c r="AJ252" i="3"/>
  <c r="BR255" i="3"/>
  <c r="BK257" i="3"/>
  <c r="BK261" i="3"/>
  <c r="AJ264" i="3"/>
  <c r="BK265" i="3"/>
  <c r="AJ266" i="3"/>
  <c r="BQ268" i="3"/>
  <c r="BK270" i="3"/>
  <c r="BK271" i="3"/>
  <c r="AJ273" i="3"/>
  <c r="BL290" i="3"/>
  <c r="BR290" i="3"/>
  <c r="AJ293" i="3"/>
  <c r="BL303" i="3"/>
  <c r="BR303" i="3"/>
  <c r="BK323" i="3"/>
  <c r="BL336" i="3"/>
  <c r="BL338" i="3"/>
  <c r="BR338" i="3"/>
  <c r="AJ339" i="3"/>
  <c r="BL352" i="3"/>
  <c r="BL354" i="3"/>
  <c r="BR354" i="3"/>
  <c r="BK357" i="3"/>
  <c r="AJ363" i="3"/>
  <c r="BR390" i="3"/>
  <c r="BL390" i="3"/>
  <c r="AJ398" i="3"/>
  <c r="AJ407" i="3"/>
  <c r="AJ413" i="3"/>
  <c r="AJ414" i="3"/>
  <c r="I420" i="3"/>
  <c r="BQ420" i="3"/>
  <c r="I428" i="3"/>
  <c r="BQ428" i="3"/>
  <c r="BQ433" i="3"/>
  <c r="I433" i="3"/>
  <c r="BL434" i="3"/>
  <c r="BR434" i="3"/>
  <c r="BU467" i="3"/>
  <c r="BS467" i="3"/>
  <c r="BL481" i="3"/>
  <c r="BQ509" i="3"/>
  <c r="I509" i="3"/>
  <c r="BQ612" i="3"/>
  <c r="K612" i="3"/>
  <c r="BK617" i="3"/>
  <c r="AJ1490" i="3"/>
  <c r="AJ1482" i="3"/>
  <c r="AJ1474" i="3"/>
  <c r="AJ1466" i="3"/>
  <c r="AJ1458" i="3"/>
  <c r="AJ1450" i="3"/>
  <c r="AJ1442" i="3"/>
  <c r="AJ1495" i="3"/>
  <c r="AJ1487" i="3"/>
  <c r="AJ1479" i="3"/>
  <c r="AJ1471" i="3"/>
  <c r="AJ1489" i="3"/>
  <c r="AJ1481" i="3"/>
  <c r="AJ1473" i="3"/>
  <c r="AJ1465" i="3"/>
  <c r="AJ1488" i="3"/>
  <c r="AJ1480" i="3"/>
  <c r="AJ1472" i="3"/>
  <c r="AJ1464" i="3"/>
  <c r="AJ1436" i="3"/>
  <c r="AJ1428" i="3"/>
  <c r="AJ1451" i="3"/>
  <c r="AJ1443" i="3"/>
  <c r="AJ1438" i="3"/>
  <c r="AJ1430" i="3"/>
  <c r="AJ1422" i="3"/>
  <c r="AJ1414" i="3"/>
  <c r="AJ1449" i="3"/>
  <c r="AJ1441" i="3"/>
  <c r="AJ1435" i="3"/>
  <c r="AJ1427" i="3"/>
  <c r="AJ1419" i="3"/>
  <c r="AJ1411" i="3"/>
  <c r="AJ1403" i="3"/>
  <c r="AJ1467" i="3"/>
  <c r="AJ1491" i="3"/>
  <c r="AJ1457" i="3"/>
  <c r="AJ1459" i="3"/>
  <c r="AJ1439" i="3"/>
  <c r="AJ1398" i="3"/>
  <c r="AJ1390" i="3"/>
  <c r="AJ1395" i="3"/>
  <c r="AJ1387" i="3"/>
  <c r="AJ1415" i="3"/>
  <c r="AJ1400" i="3"/>
  <c r="AJ1392" i="3"/>
  <c r="AJ1384" i="3"/>
  <c r="AJ1376" i="3"/>
  <c r="AJ1368" i="3"/>
  <c r="AJ1446" i="3"/>
  <c r="AJ1423" i="3"/>
  <c r="AJ1406" i="3"/>
  <c r="AJ1394" i="3"/>
  <c r="AJ1386" i="3"/>
  <c r="AJ1378" i="3"/>
  <c r="AJ1370" i="3"/>
  <c r="AJ1377" i="3"/>
  <c r="AJ1372" i="3"/>
  <c r="AJ1366" i="3"/>
  <c r="AJ1364" i="3"/>
  <c r="AJ1355" i="3"/>
  <c r="AJ1347" i="3"/>
  <c r="AJ1339" i="3"/>
  <c r="AJ1331" i="3"/>
  <c r="AJ1431" i="3"/>
  <c r="AJ1407" i="3"/>
  <c r="AJ1385" i="3"/>
  <c r="AJ1382" i="3"/>
  <c r="AJ1379" i="3"/>
  <c r="AJ1454" i="3"/>
  <c r="AJ1353" i="3"/>
  <c r="AJ1329" i="3"/>
  <c r="AJ1337" i="3"/>
  <c r="AJ1322" i="3"/>
  <c r="AJ1314" i="3"/>
  <c r="AJ1306" i="3"/>
  <c r="AJ1298" i="3"/>
  <c r="AJ1290" i="3"/>
  <c r="AJ1282" i="3"/>
  <c r="AJ1371" i="3"/>
  <c r="AJ1361" i="3"/>
  <c r="AJ1380" i="3"/>
  <c r="AJ1316" i="3"/>
  <c r="AJ1308" i="3"/>
  <c r="AJ1300" i="3"/>
  <c r="AJ1292" i="3"/>
  <c r="AJ1284" i="3"/>
  <c r="AJ1345" i="3"/>
  <c r="AJ1291" i="3"/>
  <c r="AJ1273" i="3"/>
  <c r="AJ1217" i="3"/>
  <c r="AJ1209" i="3"/>
  <c r="AJ1393" i="3"/>
  <c r="AJ1324" i="3"/>
  <c r="AJ1275" i="3"/>
  <c r="AJ1259" i="3"/>
  <c r="AJ1219" i="3"/>
  <c r="AJ1211" i="3"/>
  <c r="AJ1299" i="3"/>
  <c r="AJ1307" i="3"/>
  <c r="AJ1283" i="3"/>
  <c r="AJ1323" i="3"/>
  <c r="AJ1236" i="3"/>
  <c r="AJ1247" i="3"/>
  <c r="AJ1244" i="3"/>
  <c r="AJ1196" i="3"/>
  <c r="AJ1188" i="3"/>
  <c r="AJ1183" i="3"/>
  <c r="AJ1170" i="3"/>
  <c r="AJ1162" i="3"/>
  <c r="AJ1154" i="3"/>
  <c r="AJ1274" i="3"/>
  <c r="AJ1255" i="3"/>
  <c r="AJ1252" i="3"/>
  <c r="AJ1223" i="3"/>
  <c r="AJ1220" i="3"/>
  <c r="AJ1215" i="3"/>
  <c r="AJ1212" i="3"/>
  <c r="AJ1207" i="3"/>
  <c r="AJ1204" i="3"/>
  <c r="AJ1175" i="3"/>
  <c r="AJ1167" i="3"/>
  <c r="AJ1159" i="3"/>
  <c r="AJ1151" i="3"/>
  <c r="AJ1315" i="3"/>
  <c r="AJ1483" i="3"/>
  <c r="AJ1268" i="3"/>
  <c r="AJ1260" i="3"/>
  <c r="AJ1228" i="3"/>
  <c r="AJ1158" i="3"/>
  <c r="AJ1166" i="3"/>
  <c r="AJ1143" i="3"/>
  <c r="AJ1135" i="3"/>
  <c r="AJ1127" i="3"/>
  <c r="AJ1119" i="3"/>
  <c r="AJ1111" i="3"/>
  <c r="AJ1103" i="3"/>
  <c r="AJ1095" i="3"/>
  <c r="AJ1087" i="3"/>
  <c r="AJ1079" i="3"/>
  <c r="AJ1071" i="3"/>
  <c r="AJ1063" i="3"/>
  <c r="AJ1055" i="3"/>
  <c r="AJ1174" i="3"/>
  <c r="AJ1146" i="3"/>
  <c r="AJ1140" i="3"/>
  <c r="AJ1132" i="3"/>
  <c r="AJ1124" i="3"/>
  <c r="AJ1105" i="3"/>
  <c r="AJ1097" i="3"/>
  <c r="AJ1089" i="3"/>
  <c r="AJ1081" i="3"/>
  <c r="AJ1073" i="3"/>
  <c r="AJ1065" i="3"/>
  <c r="AJ1475" i="3"/>
  <c r="AJ1150" i="3"/>
  <c r="AJ1115" i="3"/>
  <c r="AJ1107" i="3"/>
  <c r="AJ1057" i="3"/>
  <c r="AJ1051" i="3"/>
  <c r="AJ1036" i="3"/>
  <c r="AJ1028" i="3"/>
  <c r="AJ1020" i="3"/>
  <c r="AJ1059" i="3"/>
  <c r="AJ1049" i="3"/>
  <c r="AJ1047" i="3"/>
  <c r="AJ1044" i="3"/>
  <c r="AJ1041" i="3"/>
  <c r="AJ1033" i="3"/>
  <c r="AJ1025" i="3"/>
  <c r="AJ1017" i="3"/>
  <c r="AJ1083" i="3"/>
  <c r="AJ1075" i="3"/>
  <c r="AJ1099" i="3"/>
  <c r="AJ1067" i="3"/>
  <c r="AJ1043" i="3"/>
  <c r="AJ1139" i="3"/>
  <c r="AJ1123" i="3"/>
  <c r="AJ1004" i="3"/>
  <c r="AJ996" i="3"/>
  <c r="AJ988" i="3"/>
  <c r="AJ980" i="3"/>
  <c r="AJ972" i="3"/>
  <c r="AJ964" i="3"/>
  <c r="AJ1091" i="3"/>
  <c r="AJ1019" i="3"/>
  <c r="AJ1015" i="3"/>
  <c r="AJ1007" i="3"/>
  <c r="AJ1001" i="3"/>
  <c r="AJ993" i="3"/>
  <c r="AJ985" i="3"/>
  <c r="AJ977" i="3"/>
  <c r="AJ969" i="3"/>
  <c r="AJ961" i="3"/>
  <c r="AJ953" i="3"/>
  <c r="AJ945" i="3"/>
  <c r="AJ937" i="3"/>
  <c r="AJ929" i="3"/>
  <c r="AJ921" i="3"/>
  <c r="AJ913" i="3"/>
  <c r="AJ1131" i="3"/>
  <c r="AJ1006" i="3"/>
  <c r="AJ987" i="3"/>
  <c r="AJ981" i="3"/>
  <c r="AJ861" i="3"/>
  <c r="AJ995" i="3"/>
  <c r="AJ989" i="3"/>
  <c r="AJ915" i="3"/>
  <c r="AJ1005" i="3"/>
  <c r="AJ957" i="3"/>
  <c r="AJ949" i="3"/>
  <c r="AJ941" i="3"/>
  <c r="AJ933" i="3"/>
  <c r="AJ925" i="3"/>
  <c r="AJ917" i="3"/>
  <c r="AJ909" i="3"/>
  <c r="AJ1027" i="3"/>
  <c r="AJ1035" i="3"/>
  <c r="AJ997" i="3"/>
  <c r="AJ947" i="3"/>
  <c r="AJ894" i="3"/>
  <c r="AJ875" i="3"/>
  <c r="AJ856" i="3"/>
  <c r="AJ839" i="3"/>
  <c r="AJ830" i="3"/>
  <c r="AJ827" i="3"/>
  <c r="AJ819" i="3"/>
  <c r="AJ811" i="3"/>
  <c r="AJ803" i="3"/>
  <c r="AJ795" i="3"/>
  <c r="AJ787" i="3"/>
  <c r="AJ963" i="3"/>
  <c r="AJ895" i="3"/>
  <c r="AJ886" i="3"/>
  <c r="AJ867" i="3"/>
  <c r="AJ848" i="3"/>
  <c r="AJ831" i="3"/>
  <c r="AJ824" i="3"/>
  <c r="AJ816" i="3"/>
  <c r="AJ808" i="3"/>
  <c r="AJ800" i="3"/>
  <c r="AJ792" i="3"/>
  <c r="AJ784" i="3"/>
  <c r="AJ776" i="3"/>
  <c r="AJ939" i="3"/>
  <c r="AJ887" i="3"/>
  <c r="AJ840" i="3"/>
  <c r="AJ781" i="3"/>
  <c r="AJ773" i="3"/>
  <c r="AJ971" i="3"/>
  <c r="AJ965" i="3"/>
  <c r="AJ896" i="3"/>
  <c r="AJ879" i="3"/>
  <c r="AJ870" i="3"/>
  <c r="AJ851" i="3"/>
  <c r="AJ832" i="3"/>
  <c r="AJ1011" i="3"/>
  <c r="AJ979" i="3"/>
  <c r="AJ931" i="3"/>
  <c r="AJ888" i="3"/>
  <c r="AJ871" i="3"/>
  <c r="AJ823" i="3"/>
  <c r="AJ815" i="3"/>
  <c r="AJ807" i="3"/>
  <c r="AJ799" i="3"/>
  <c r="AJ791" i="3"/>
  <c r="AJ783" i="3"/>
  <c r="AJ906" i="3"/>
  <c r="AJ880" i="3"/>
  <c r="AJ863" i="3"/>
  <c r="AJ822" i="3"/>
  <c r="AJ809" i="3"/>
  <c r="AJ782" i="3"/>
  <c r="AJ713" i="3"/>
  <c r="AJ973" i="3"/>
  <c r="AJ907" i="3"/>
  <c r="AJ825" i="3"/>
  <c r="AJ779" i="3"/>
  <c r="AJ902" i="3"/>
  <c r="AJ838" i="3"/>
  <c r="AJ798" i="3"/>
  <c r="AJ775" i="3"/>
  <c r="AJ814" i="3"/>
  <c r="AJ955" i="3"/>
  <c r="AJ872" i="3"/>
  <c r="AJ864" i="3"/>
  <c r="AJ855" i="3"/>
  <c r="AJ790" i="3"/>
  <c r="AJ806" i="3"/>
  <c r="AJ744" i="3"/>
  <c r="AJ1003" i="3"/>
  <c r="AJ771" i="3"/>
  <c r="AJ748" i="3"/>
  <c r="AJ727" i="3"/>
  <c r="AJ700" i="3"/>
  <c r="AJ683" i="3"/>
  <c r="AJ675" i="3"/>
  <c r="AJ667" i="3"/>
  <c r="AJ659" i="3"/>
  <c r="AJ651" i="3"/>
  <c r="AJ643" i="3"/>
  <c r="AJ635" i="3"/>
  <c r="AJ767" i="3"/>
  <c r="AJ740" i="3"/>
  <c r="AJ736" i="3"/>
  <c r="AJ719" i="3"/>
  <c r="AJ692" i="3"/>
  <c r="AJ847" i="3"/>
  <c r="AJ793" i="3"/>
  <c r="AJ768" i="3"/>
  <c r="AJ759" i="3"/>
  <c r="AJ732" i="3"/>
  <c r="AJ728" i="3"/>
  <c r="AJ711" i="3"/>
  <c r="AJ685" i="3"/>
  <c r="AJ677" i="3"/>
  <c r="AJ669" i="3"/>
  <c r="AJ661" i="3"/>
  <c r="AJ653" i="3"/>
  <c r="AJ645" i="3"/>
  <c r="AJ801" i="3"/>
  <c r="AJ760" i="3"/>
  <c r="AJ724" i="3"/>
  <c r="AJ720" i="3"/>
  <c r="AJ703" i="3"/>
  <c r="AJ682" i="3"/>
  <c r="AJ674" i="3"/>
  <c r="AJ666" i="3"/>
  <c r="AJ658" i="3"/>
  <c r="AJ650" i="3"/>
  <c r="AJ642" i="3"/>
  <c r="AJ634" i="3"/>
  <c r="AJ712" i="3"/>
  <c r="AJ696" i="3"/>
  <c r="AJ743" i="3"/>
  <c r="AJ657" i="3"/>
  <c r="AJ516" i="3"/>
  <c r="AJ508" i="3"/>
  <c r="AJ500" i="3"/>
  <c r="AJ492" i="3"/>
  <c r="AJ484" i="3"/>
  <c r="AJ476" i="3"/>
  <c r="AJ468" i="3"/>
  <c r="AJ460" i="3"/>
  <c r="AJ452" i="3"/>
  <c r="AJ444" i="3"/>
  <c r="AJ923" i="3"/>
  <c r="AJ665" i="3"/>
  <c r="AJ627" i="3"/>
  <c r="AJ891" i="3"/>
  <c r="AJ883" i="3"/>
  <c r="AJ752" i="3"/>
  <c r="AJ704" i="3"/>
  <c r="AJ676" i="3"/>
  <c r="AJ673" i="3"/>
  <c r="AJ633" i="3"/>
  <c r="AJ614" i="3"/>
  <c r="AJ606" i="3"/>
  <c r="AJ598" i="3"/>
  <c r="AJ590" i="3"/>
  <c r="AJ582" i="3"/>
  <c r="AJ574" i="3"/>
  <c r="AJ566" i="3"/>
  <c r="AJ558" i="3"/>
  <c r="AJ550" i="3"/>
  <c r="AJ542" i="3"/>
  <c r="AJ534" i="3"/>
  <c r="AJ526" i="3"/>
  <c r="AJ518" i="3"/>
  <c r="AJ510" i="3"/>
  <c r="AJ502" i="3"/>
  <c r="AJ494" i="3"/>
  <c r="AJ486" i="3"/>
  <c r="AJ478" i="3"/>
  <c r="AJ470" i="3"/>
  <c r="AJ462" i="3"/>
  <c r="AJ454" i="3"/>
  <c r="AJ446" i="3"/>
  <c r="AJ756" i="3"/>
  <c r="AJ708" i="3"/>
  <c r="AJ681" i="3"/>
  <c r="AJ846" i="3"/>
  <c r="AJ716" i="3"/>
  <c r="AJ688" i="3"/>
  <c r="AJ641" i="3"/>
  <c r="AJ625" i="3"/>
  <c r="AJ616" i="3"/>
  <c r="AJ608" i="3"/>
  <c r="AJ600" i="3"/>
  <c r="AJ592" i="3"/>
  <c r="AJ584" i="3"/>
  <c r="AJ576" i="3"/>
  <c r="AJ568" i="3"/>
  <c r="AJ560" i="3"/>
  <c r="AJ552" i="3"/>
  <c r="AJ544" i="3"/>
  <c r="AJ536" i="3"/>
  <c r="AJ528" i="3"/>
  <c r="AJ520" i="3"/>
  <c r="AJ512" i="3"/>
  <c r="AJ504" i="3"/>
  <c r="AJ496" i="3"/>
  <c r="AJ488" i="3"/>
  <c r="AJ480" i="3"/>
  <c r="AJ472" i="3"/>
  <c r="AJ464" i="3"/>
  <c r="AJ764" i="3"/>
  <c r="AJ519" i="3"/>
  <c r="AJ455" i="3"/>
  <c r="AJ437" i="3"/>
  <c r="AJ432" i="3"/>
  <c r="AJ296" i="3"/>
  <c r="AJ288" i="3"/>
  <c r="AJ280" i="3"/>
  <c r="AJ272" i="3"/>
  <c r="AJ527" i="3"/>
  <c r="AJ463" i="3"/>
  <c r="AJ447" i="3"/>
  <c r="AJ441" i="3"/>
  <c r="AJ436" i="3"/>
  <c r="AJ397" i="3"/>
  <c r="AJ389" i="3"/>
  <c r="AJ365" i="3"/>
  <c r="AJ357" i="3"/>
  <c r="AJ301" i="3"/>
  <c r="AJ277" i="3"/>
  <c r="AJ269" i="3"/>
  <c r="AJ699" i="3"/>
  <c r="AJ535" i="3"/>
  <c r="AJ471" i="3"/>
  <c r="AJ456" i="3"/>
  <c r="AJ450" i="3"/>
  <c r="AJ426" i="3"/>
  <c r="AJ418" i="3"/>
  <c r="AJ362" i="3"/>
  <c r="AJ354" i="3"/>
  <c r="AJ322" i="3"/>
  <c r="AJ314" i="3"/>
  <c r="AJ274" i="3"/>
  <c r="AJ774" i="3"/>
  <c r="AJ543" i="3"/>
  <c r="AJ479" i="3"/>
  <c r="AJ448" i="3"/>
  <c r="AJ383" i="3"/>
  <c r="AJ375" i="3"/>
  <c r="AJ351" i="3"/>
  <c r="AJ343" i="3"/>
  <c r="AJ335" i="3"/>
  <c r="AJ551" i="3"/>
  <c r="AJ487" i="3"/>
  <c r="AJ372" i="3"/>
  <c r="AJ626" i="3"/>
  <c r="AJ559" i="3"/>
  <c r="AJ495" i="3"/>
  <c r="AJ438" i="3"/>
  <c r="AJ230" i="3"/>
  <c r="AJ607" i="3"/>
  <c r="AJ511" i="3"/>
  <c r="AJ442" i="3"/>
  <c r="AJ387" i="3"/>
  <c r="AJ371" i="3"/>
  <c r="AJ307" i="3"/>
  <c r="AJ267" i="3"/>
  <c r="AJ259" i="3"/>
  <c r="AJ251" i="3"/>
  <c r="AJ243" i="3"/>
  <c r="AJ195" i="3"/>
  <c r="AJ187" i="3"/>
  <c r="AJ179" i="3"/>
  <c r="AJ171" i="3"/>
  <c r="AJ163" i="3"/>
  <c r="AJ155" i="3"/>
  <c r="AJ147" i="3"/>
  <c r="AJ139" i="3"/>
  <c r="AJ131" i="3"/>
  <c r="AJ583" i="3"/>
  <c r="AJ315" i="3"/>
  <c r="AJ615" i="3"/>
  <c r="AJ610" i="3"/>
  <c r="AJ591" i="3"/>
  <c r="AJ411" i="3"/>
  <c r="AJ403" i="3"/>
  <c r="AJ395" i="3"/>
  <c r="AJ323" i="3"/>
  <c r="AJ258" i="3"/>
  <c r="AJ250" i="3"/>
  <c r="AJ242" i="3"/>
  <c r="AJ234" i="3"/>
  <c r="AJ226" i="3"/>
  <c r="AJ218" i="3"/>
  <c r="AJ210" i="3"/>
  <c r="AJ202" i="3"/>
  <c r="AJ194" i="3"/>
  <c r="AJ186" i="3"/>
  <c r="AJ178" i="3"/>
  <c r="AJ170" i="3"/>
  <c r="AJ162" i="3"/>
  <c r="AJ154" i="3"/>
  <c r="AJ146" i="3"/>
  <c r="AJ138" i="3"/>
  <c r="AJ130" i="3"/>
  <c r="AJ567" i="3"/>
  <c r="AJ419" i="3"/>
  <c r="AJ379" i="3"/>
  <c r="AJ291" i="3"/>
  <c r="I10" i="3"/>
  <c r="I13" i="3"/>
  <c r="I14" i="3"/>
  <c r="I16" i="3" s="1"/>
  <c r="AJ49" i="3"/>
  <c r="AJ57" i="3"/>
  <c r="AJ65" i="3"/>
  <c r="AJ73" i="3"/>
  <c r="AJ81" i="3"/>
  <c r="AJ89" i="3"/>
  <c r="AJ97" i="3"/>
  <c r="AJ105" i="3"/>
  <c r="AJ113" i="3"/>
  <c r="AJ120" i="3"/>
  <c r="BK122" i="3"/>
  <c r="BQ123" i="3"/>
  <c r="BS124" i="3"/>
  <c r="BU125" i="3"/>
  <c r="BS125" i="3"/>
  <c r="BR127" i="3"/>
  <c r="AJ128" i="3"/>
  <c r="BU133" i="3"/>
  <c r="BS133" i="3"/>
  <c r="BL143" i="3"/>
  <c r="AJ145" i="3"/>
  <c r="BQ147" i="3"/>
  <c r="K147" i="3"/>
  <c r="BL147" i="3" s="1"/>
  <c r="AJ149" i="3"/>
  <c r="BK150" i="3"/>
  <c r="BQ151" i="3"/>
  <c r="K151" i="3"/>
  <c r="BL152" i="3"/>
  <c r="BR152" i="3"/>
  <c r="AJ153" i="3"/>
  <c r="BQ155" i="3"/>
  <c r="K155" i="3"/>
  <c r="AJ157" i="3"/>
  <c r="BK158" i="3"/>
  <c r="BQ159" i="3"/>
  <c r="K159" i="3"/>
  <c r="BL160" i="3"/>
  <c r="BR160" i="3"/>
  <c r="AJ161" i="3"/>
  <c r="BQ163" i="3"/>
  <c r="K163" i="3"/>
  <c r="AJ165" i="3"/>
  <c r="BK166" i="3"/>
  <c r="BQ167" i="3"/>
  <c r="K167" i="3"/>
  <c r="BL167" i="3" s="1"/>
  <c r="BL168" i="3"/>
  <c r="BR168" i="3"/>
  <c r="AJ169" i="3"/>
  <c r="BQ171" i="3"/>
  <c r="K171" i="3"/>
  <c r="AJ173" i="3"/>
  <c r="BK174" i="3"/>
  <c r="BQ175" i="3"/>
  <c r="K175" i="3"/>
  <c r="BL176" i="3"/>
  <c r="BR176" i="3"/>
  <c r="BS178" i="3"/>
  <c r="BU178" i="3"/>
  <c r="BK179" i="3"/>
  <c r="BL182" i="3"/>
  <c r="AJ188" i="3"/>
  <c r="BS190" i="3"/>
  <c r="BK193" i="3"/>
  <c r="BK197" i="3"/>
  <c r="AJ200" i="3"/>
  <c r="AJ206" i="3"/>
  <c r="BU213" i="3"/>
  <c r="BS213" i="3"/>
  <c r="BL219" i="3"/>
  <c r="BR226" i="3"/>
  <c r="AJ227" i="3"/>
  <c r="BK230" i="3"/>
  <c r="AJ231" i="3"/>
  <c r="AJ233" i="3"/>
  <c r="BK234" i="3"/>
  <c r="BQ235" i="3"/>
  <c r="K235" i="3"/>
  <c r="AJ237" i="3"/>
  <c r="BQ239" i="3"/>
  <c r="K239" i="3"/>
  <c r="BL240" i="3"/>
  <c r="BR240" i="3"/>
  <c r="BS242" i="3"/>
  <c r="BU242" i="3"/>
  <c r="BK243" i="3"/>
  <c r="BL246" i="3"/>
  <c r="BK253" i="3"/>
  <c r="AJ256" i="3"/>
  <c r="AJ262" i="3"/>
  <c r="AJ270" i="3"/>
  <c r="AJ278" i="3"/>
  <c r="AJ282" i="3"/>
  <c r="BK292" i="3"/>
  <c r="BQ293" i="3"/>
  <c r="K293" i="3"/>
  <c r="AJ294" i="3"/>
  <c r="BU300" i="3"/>
  <c r="BS300" i="3"/>
  <c r="BU303" i="3"/>
  <c r="BS303" i="3"/>
  <c r="AJ316" i="3"/>
  <c r="BL317" i="3"/>
  <c r="BK318" i="3"/>
  <c r="BU340" i="3"/>
  <c r="BS340" i="3"/>
  <c r="BL341" i="3"/>
  <c r="BR341" i="3"/>
  <c r="BL359" i="3"/>
  <c r="BR359" i="3"/>
  <c r="BK366" i="3"/>
  <c r="AJ368" i="3"/>
  <c r="AJ377" i="3"/>
  <c r="AJ390" i="3"/>
  <c r="AJ409" i="3"/>
  <c r="BR424" i="3"/>
  <c r="BK431" i="3"/>
  <c r="AJ433" i="3"/>
  <c r="AJ466" i="3"/>
  <c r="AJ503" i="3"/>
  <c r="BQ513" i="3"/>
  <c r="K513" i="3"/>
  <c r="AJ514" i="3"/>
  <c r="BL531" i="3"/>
  <c r="BR531" i="3"/>
  <c r="AJ575" i="3"/>
  <c r="BK611" i="3"/>
  <c r="AJ649" i="3"/>
  <c r="AJ652" i="3"/>
  <c r="K128" i="3"/>
  <c r="BL128" i="3" s="1"/>
  <c r="K144" i="3"/>
  <c r="BL144" i="3" s="1"/>
  <c r="AJ285" i="3"/>
  <c r="BQ289" i="3"/>
  <c r="I289" i="3"/>
  <c r="BK293" i="3"/>
  <c r="BL295" i="3"/>
  <c r="BR295" i="3"/>
  <c r="BK296" i="3"/>
  <c r="BL298" i="3"/>
  <c r="BR298" i="3"/>
  <c r="BL300" i="3"/>
  <c r="AJ311" i="3"/>
  <c r="BQ325" i="3"/>
  <c r="K325" i="3"/>
  <c r="BQ329" i="3"/>
  <c r="I329" i="3"/>
  <c r="BL332" i="3"/>
  <c r="BU335" i="3"/>
  <c r="BS335" i="3"/>
  <c r="BK336" i="3"/>
  <c r="BL340" i="3"/>
  <c r="BU343" i="3"/>
  <c r="BS343" i="3"/>
  <c r="BK344" i="3"/>
  <c r="AJ346" i="3"/>
  <c r="BK348" i="3"/>
  <c r="BQ349" i="3"/>
  <c r="K349" i="3"/>
  <c r="AJ352" i="3"/>
  <c r="BL353" i="3"/>
  <c r="BU356" i="3"/>
  <c r="BS356" i="3"/>
  <c r="BQ361" i="3"/>
  <c r="I361" i="3"/>
  <c r="BL364" i="3"/>
  <c r="BQ368" i="3"/>
  <c r="K368" i="3"/>
  <c r="BQ369" i="3"/>
  <c r="BR370" i="3"/>
  <c r="BL373" i="3"/>
  <c r="BR373" i="3"/>
  <c r="BL383" i="3"/>
  <c r="BR383" i="3"/>
  <c r="BL386" i="3"/>
  <c r="BR386" i="3"/>
  <c r="AJ391" i="3"/>
  <c r="BK395" i="3"/>
  <c r="BQ397" i="3"/>
  <c r="K397" i="3"/>
  <c r="AJ400" i="3"/>
  <c r="BK402" i="3"/>
  <c r="BQ405" i="3"/>
  <c r="K405" i="3"/>
  <c r="BK407" i="3"/>
  <c r="AJ408" i="3"/>
  <c r="BQ413" i="3"/>
  <c r="K413" i="3"/>
  <c r="BK421" i="3"/>
  <c r="BK423" i="3"/>
  <c r="BQ425" i="3"/>
  <c r="I425" i="3"/>
  <c r="BK429" i="3"/>
  <c r="BK432" i="3"/>
  <c r="BU434" i="3"/>
  <c r="BS434" i="3"/>
  <c r="BK436" i="3"/>
  <c r="AJ461" i="3"/>
  <c r="BU475" i="3"/>
  <c r="BS475" i="3"/>
  <c r="AJ530" i="3"/>
  <c r="I536" i="3"/>
  <c r="BQ536" i="3"/>
  <c r="BR542" i="3"/>
  <c r="AJ547" i="3"/>
  <c r="BL556" i="3"/>
  <c r="AJ572" i="3"/>
  <c r="BQ573" i="3"/>
  <c r="I573" i="3"/>
  <c r="BK593" i="3"/>
  <c r="BK598" i="3"/>
  <c r="AJ605" i="3"/>
  <c r="I658" i="3"/>
  <c r="BQ658" i="3"/>
  <c r="BU268" i="3"/>
  <c r="BS268" i="3"/>
  <c r="BL271" i="3"/>
  <c r="BQ272" i="3"/>
  <c r="K272" i="3"/>
  <c r="BQ273" i="3"/>
  <c r="I273" i="3"/>
  <c r="BK275" i="3"/>
  <c r="BK276" i="3"/>
  <c r="BQ277" i="3"/>
  <c r="K277" i="3"/>
  <c r="BL278" i="3"/>
  <c r="BK279" i="3"/>
  <c r="BK282" i="3"/>
  <c r="BK283" i="3"/>
  <c r="BK284" i="3"/>
  <c r="BQ285" i="3"/>
  <c r="K285" i="3"/>
  <c r="BQ288" i="3"/>
  <c r="K288" i="3"/>
  <c r="AJ289" i="3"/>
  <c r="BU292" i="3"/>
  <c r="BS292" i="3"/>
  <c r="BU295" i="3"/>
  <c r="BS295" i="3"/>
  <c r="AJ300" i="3"/>
  <c r="AJ303" i="3"/>
  <c r="AJ306" i="3"/>
  <c r="BK316" i="3"/>
  <c r="AJ317" i="3"/>
  <c r="AJ320" i="3"/>
  <c r="BK322" i="3"/>
  <c r="BK325" i="3"/>
  <c r="BQ328" i="3"/>
  <c r="K328" i="3"/>
  <c r="AJ329" i="3"/>
  <c r="AJ332" i="3"/>
  <c r="AJ338" i="3"/>
  <c r="BK339" i="3"/>
  <c r="AJ340" i="3"/>
  <c r="BK351" i="3"/>
  <c r="AJ353" i="3"/>
  <c r="BL356" i="3"/>
  <c r="BQ360" i="3"/>
  <c r="K360" i="3"/>
  <c r="AJ361" i="3"/>
  <c r="AJ364" i="3"/>
  <c r="BL367" i="3"/>
  <c r="BR367" i="3"/>
  <c r="AJ373" i="3"/>
  <c r="AJ376" i="3"/>
  <c r="BU380" i="3"/>
  <c r="BS380" i="3"/>
  <c r="BU383" i="3"/>
  <c r="BS383" i="3"/>
  <c r="BK384" i="3"/>
  <c r="BK394" i="3"/>
  <c r="BK399" i="3"/>
  <c r="BQ401" i="3"/>
  <c r="I401" i="3"/>
  <c r="BK405" i="3"/>
  <c r="BK413" i="3"/>
  <c r="BQ416" i="3"/>
  <c r="K416" i="3"/>
  <c r="BL416" i="3" s="1"/>
  <c r="AJ417" i="3"/>
  <c r="BU420" i="3"/>
  <c r="BS420" i="3"/>
  <c r="BQ424" i="3"/>
  <c r="K424" i="3"/>
  <c r="AJ425" i="3"/>
  <c r="BU428" i="3"/>
  <c r="BS428" i="3"/>
  <c r="BL431" i="3"/>
  <c r="BR431" i="3"/>
  <c r="AJ440" i="3"/>
  <c r="BU457" i="3"/>
  <c r="BS457" i="3"/>
  <c r="BQ460" i="3"/>
  <c r="K460" i="3"/>
  <c r="AJ474" i="3"/>
  <c r="BR487" i="3"/>
  <c r="BL487" i="3"/>
  <c r="AJ525" i="3"/>
  <c r="AJ555" i="3"/>
  <c r="AJ561" i="3"/>
  <c r="AJ562" i="3"/>
  <c r="BQ585" i="3"/>
  <c r="K585" i="3"/>
  <c r="BK603" i="3"/>
  <c r="BQ604" i="3"/>
  <c r="K604" i="3"/>
  <c r="BQ609" i="3"/>
  <c r="K609" i="3"/>
  <c r="AJ621" i="3"/>
  <c r="BR686" i="3"/>
  <c r="AJ695" i="3"/>
  <c r="K121" i="3"/>
  <c r="BL121" i="3" s="1"/>
  <c r="K129" i="3"/>
  <c r="BR134" i="3"/>
  <c r="K137" i="3"/>
  <c r="BR142" i="3"/>
  <c r="K145" i="3"/>
  <c r="BR150" i="3"/>
  <c r="K153" i="3"/>
  <c r="BR158" i="3"/>
  <c r="K161" i="3"/>
  <c r="BR166" i="3"/>
  <c r="K169" i="3"/>
  <c r="BR174" i="3"/>
  <c r="K177" i="3"/>
  <c r="BR182" i="3"/>
  <c r="K185" i="3"/>
  <c r="BL185" i="3" s="1"/>
  <c r="BR190" i="3"/>
  <c r="K193" i="3"/>
  <c r="BR198" i="3"/>
  <c r="K201" i="3"/>
  <c r="BR206" i="3"/>
  <c r="K209" i="3"/>
  <c r="BR214" i="3"/>
  <c r="K217" i="3"/>
  <c r="BR222" i="3"/>
  <c r="K225" i="3"/>
  <c r="BR230" i="3"/>
  <c r="K233" i="3"/>
  <c r="BR238" i="3"/>
  <c r="K241" i="3"/>
  <c r="BR246" i="3"/>
  <c r="K249" i="3"/>
  <c r="BL249" i="3" s="1"/>
  <c r="BR254" i="3"/>
  <c r="K257" i="3"/>
  <c r="BR262" i="3"/>
  <c r="K265" i="3"/>
  <c r="AJ268" i="3"/>
  <c r="BQ269" i="3"/>
  <c r="K269" i="3"/>
  <c r="BL269" i="3" s="1"/>
  <c r="BQ270" i="3"/>
  <c r="I270" i="3"/>
  <c r="BU276" i="3"/>
  <c r="BS276" i="3"/>
  <c r="BQ280" i="3"/>
  <c r="K280" i="3"/>
  <c r="AJ281" i="3"/>
  <c r="BU284" i="3"/>
  <c r="BS284" i="3"/>
  <c r="BU287" i="3"/>
  <c r="BS287" i="3"/>
  <c r="AJ292" i="3"/>
  <c r="AJ295" i="3"/>
  <c r="AJ298" i="3"/>
  <c r="BQ300" i="3"/>
  <c r="AJ304" i="3"/>
  <c r="BK306" i="3"/>
  <c r="BQ309" i="3"/>
  <c r="K309" i="3"/>
  <c r="BQ313" i="3"/>
  <c r="I313" i="3"/>
  <c r="BK317" i="3"/>
  <c r="BQ320" i="3"/>
  <c r="K320" i="3"/>
  <c r="AJ321" i="3"/>
  <c r="BL324" i="3"/>
  <c r="BU327" i="3"/>
  <c r="BS327" i="3"/>
  <c r="BK328" i="3"/>
  <c r="BQ332" i="3"/>
  <c r="BK338" i="3"/>
  <c r="BQ340" i="3"/>
  <c r="AJ341" i="3"/>
  <c r="BU348" i="3"/>
  <c r="BS348" i="3"/>
  <c r="BL351" i="3"/>
  <c r="BR351" i="3"/>
  <c r="BU359" i="3"/>
  <c r="BS359" i="3"/>
  <c r="BK360" i="3"/>
  <c r="BK364" i="3"/>
  <c r="BQ364" i="3"/>
  <c r="BK373" i="3"/>
  <c r="BQ376" i="3"/>
  <c r="K376" i="3"/>
  <c r="BQ377" i="3"/>
  <c r="BL378" i="3"/>
  <c r="BR378" i="3"/>
  <c r="AJ380" i="3"/>
  <c r="BL384" i="3"/>
  <c r="BK387" i="3"/>
  <c r="BQ389" i="3"/>
  <c r="K389" i="3"/>
  <c r="BQ393" i="3"/>
  <c r="I393" i="3"/>
  <c r="BL396" i="3"/>
  <c r="BL399" i="3"/>
  <c r="BR399" i="3"/>
  <c r="BK400" i="3"/>
  <c r="BL402" i="3"/>
  <c r="BR402" i="3"/>
  <c r="BL404" i="3"/>
  <c r="BL407" i="3"/>
  <c r="BR407" i="3"/>
  <c r="BK408" i="3"/>
  <c r="BQ409" i="3"/>
  <c r="BL410" i="3"/>
  <c r="BR410" i="3"/>
  <c r="BL412" i="3"/>
  <c r="BU415" i="3"/>
  <c r="BS415" i="3"/>
  <c r="BK416" i="3"/>
  <c r="BK419" i="3"/>
  <c r="AJ420" i="3"/>
  <c r="BL423" i="3"/>
  <c r="BR423" i="3"/>
  <c r="AJ428" i="3"/>
  <c r="BK437" i="3"/>
  <c r="BQ438" i="3"/>
  <c r="I438" i="3"/>
  <c r="BK440" i="3"/>
  <c r="BR446" i="3"/>
  <c r="AJ449" i="3"/>
  <c r="BU464" i="3"/>
  <c r="BS464" i="3"/>
  <c r="BR470" i="3"/>
  <c r="AJ505" i="3"/>
  <c r="AJ506" i="3"/>
  <c r="BK513" i="3"/>
  <c r="AJ538" i="3"/>
  <c r="BR551" i="3"/>
  <c r="BL551" i="3"/>
  <c r="BQ577" i="3"/>
  <c r="K577" i="3"/>
  <c r="AJ597" i="3"/>
  <c r="BQ620" i="3"/>
  <c r="K620" i="3"/>
  <c r="BR625" i="3"/>
  <c r="BU677" i="3"/>
  <c r="BS677" i="3"/>
  <c r="K132" i="3"/>
  <c r="K140" i="3"/>
  <c r="K148" i="3"/>
  <c r="K156" i="3"/>
  <c r="K164" i="3"/>
  <c r="K172" i="3"/>
  <c r="K180" i="3"/>
  <c r="K188" i="3"/>
  <c r="K196" i="3"/>
  <c r="K204" i="3"/>
  <c r="K212" i="3"/>
  <c r="K220" i="3"/>
  <c r="K228" i="3"/>
  <c r="K236" i="3"/>
  <c r="K244" i="3"/>
  <c r="K252" i="3"/>
  <c r="K260" i="3"/>
  <c r="BK269" i="3"/>
  <c r="AJ271" i="3"/>
  <c r="BL279" i="3"/>
  <c r="BR279" i="3"/>
  <c r="BK280" i="3"/>
  <c r="BL282" i="3"/>
  <c r="BR282" i="3"/>
  <c r="BK300" i="3"/>
  <c r="BR300" i="3"/>
  <c r="BK309" i="3"/>
  <c r="BQ312" i="3"/>
  <c r="K312" i="3"/>
  <c r="AJ313" i="3"/>
  <c r="BU316" i="3"/>
  <c r="BS316" i="3"/>
  <c r="BL319" i="3"/>
  <c r="BR319" i="3"/>
  <c r="BK320" i="3"/>
  <c r="BL322" i="3"/>
  <c r="BR322" i="3"/>
  <c r="AJ324" i="3"/>
  <c r="AJ330" i="3"/>
  <c r="BK332" i="3"/>
  <c r="BR332" i="3"/>
  <c r="AJ333" i="3"/>
  <c r="AJ336" i="3"/>
  <c r="BK340" i="3"/>
  <c r="BR340" i="3"/>
  <c r="BQ341" i="3"/>
  <c r="K341" i="3"/>
  <c r="AJ344" i="3"/>
  <c r="BU351" i="3"/>
  <c r="BS351" i="3"/>
  <c r="BK352" i="3"/>
  <c r="BR353" i="3"/>
  <c r="BK356" i="3"/>
  <c r="BQ356" i="3"/>
  <c r="BK363" i="3"/>
  <c r="BR364" i="3"/>
  <c r="AJ367" i="3"/>
  <c r="BL368" i="3"/>
  <c r="BL375" i="3"/>
  <c r="BR375" i="3"/>
  <c r="BK379" i="3"/>
  <c r="BR381" i="3"/>
  <c r="BK389" i="3"/>
  <c r="BQ392" i="3"/>
  <c r="K392" i="3"/>
  <c r="AJ393" i="3"/>
  <c r="AJ396" i="3"/>
  <c r="BU399" i="3"/>
  <c r="BS399" i="3"/>
  <c r="AJ404" i="3"/>
  <c r="BU407" i="3"/>
  <c r="BS407" i="3"/>
  <c r="BK411" i="3"/>
  <c r="AJ412" i="3"/>
  <c r="BR417" i="3"/>
  <c r="BL421" i="3"/>
  <c r="BU423" i="3"/>
  <c r="BS423" i="3"/>
  <c r="BK427" i="3"/>
  <c r="BL429" i="3"/>
  <c r="AJ431" i="3"/>
  <c r="BL432" i="3"/>
  <c r="BR432" i="3"/>
  <c r="BQ441" i="3"/>
  <c r="K441" i="3"/>
  <c r="BU459" i="3"/>
  <c r="BS459" i="3"/>
  <c r="I464" i="3"/>
  <c r="BQ464" i="3"/>
  <c r="AJ482" i="3"/>
  <c r="BK504" i="3"/>
  <c r="BQ505" i="3"/>
  <c r="K505" i="3"/>
  <c r="BU528" i="3"/>
  <c r="BS528" i="3"/>
  <c r="BR534" i="3"/>
  <c r="BL545" i="3"/>
  <c r="AJ564" i="3"/>
  <c r="AJ569" i="3"/>
  <c r="AJ570" i="3"/>
  <c r="BK582" i="3"/>
  <c r="BQ589" i="3"/>
  <c r="I589" i="3"/>
  <c r="BK595" i="3"/>
  <c r="BQ596" i="3"/>
  <c r="K596" i="3"/>
  <c r="BQ601" i="3"/>
  <c r="K601" i="3"/>
  <c r="BQ613" i="3"/>
  <c r="I613" i="3"/>
  <c r="BK618" i="3"/>
  <c r="AJ628" i="3"/>
  <c r="AJ758" i="3"/>
  <c r="BL274" i="3"/>
  <c r="BR274" i="3"/>
  <c r="AJ276" i="3"/>
  <c r="BU279" i="3"/>
  <c r="BS279" i="3"/>
  <c r="AJ284" i="3"/>
  <c r="AJ287" i="3"/>
  <c r="AJ290" i="3"/>
  <c r="BK295" i="3"/>
  <c r="BK298" i="3"/>
  <c r="BK299" i="3"/>
  <c r="BQ301" i="3"/>
  <c r="K301" i="3"/>
  <c r="BL301" i="3" s="1"/>
  <c r="BQ304" i="3"/>
  <c r="K304" i="3"/>
  <c r="AJ305" i="3"/>
  <c r="BU308" i="3"/>
  <c r="BS308" i="3"/>
  <c r="BL311" i="3"/>
  <c r="BR311" i="3"/>
  <c r="BK312" i="3"/>
  <c r="BL314" i="3"/>
  <c r="BR314" i="3"/>
  <c r="BU319" i="3"/>
  <c r="BS319" i="3"/>
  <c r="BL325" i="3"/>
  <c r="AJ327" i="3"/>
  <c r="BL328" i="3"/>
  <c r="BQ333" i="3"/>
  <c r="K333" i="3"/>
  <c r="BK335" i="3"/>
  <c r="AJ337" i="3"/>
  <c r="BK341" i="3"/>
  <c r="BK343" i="3"/>
  <c r="AJ345" i="3"/>
  <c r="AJ348" i="3"/>
  <c r="BR356" i="3"/>
  <c r="AJ359" i="3"/>
  <c r="BL360" i="3"/>
  <c r="BL363" i="3"/>
  <c r="BQ365" i="3"/>
  <c r="K365" i="3"/>
  <c r="BL365" i="3" s="1"/>
  <c r="BU372" i="3"/>
  <c r="BS372" i="3"/>
  <c r="BU375" i="3"/>
  <c r="BS375" i="3"/>
  <c r="BK376" i="3"/>
  <c r="BR377" i="3"/>
  <c r="AJ378" i="3"/>
  <c r="BK380" i="3"/>
  <c r="AJ381" i="3"/>
  <c r="AJ384" i="3"/>
  <c r="BU388" i="3"/>
  <c r="BS388" i="3"/>
  <c r="BL391" i="3"/>
  <c r="BR391" i="3"/>
  <c r="BR394" i="3"/>
  <c r="BL397" i="3"/>
  <c r="BK403" i="3"/>
  <c r="BL405" i="3"/>
  <c r="BR409" i="3"/>
  <c r="AJ415" i="3"/>
  <c r="BK420" i="3"/>
  <c r="BK434" i="3"/>
  <c r="BU435" i="3"/>
  <c r="BS435" i="3"/>
  <c r="I439" i="3"/>
  <c r="BQ439" i="3"/>
  <c r="BK441" i="3"/>
  <c r="AJ458" i="3"/>
  <c r="BL467" i="3"/>
  <c r="BR467" i="3"/>
  <c r="AJ490" i="3"/>
  <c r="BK510" i="3"/>
  <c r="BQ517" i="3"/>
  <c r="I517" i="3"/>
  <c r="BL523" i="3"/>
  <c r="BR523" i="3"/>
  <c r="I528" i="3"/>
  <c r="BQ528" i="3"/>
  <c r="BQ569" i="3"/>
  <c r="K569" i="3"/>
  <c r="AJ589" i="3"/>
  <c r="BK594" i="3"/>
  <c r="BK606" i="3"/>
  <c r="AJ613" i="3"/>
  <c r="BQ643" i="3"/>
  <c r="K643" i="3"/>
  <c r="BQ758" i="3"/>
  <c r="K758" i="3"/>
  <c r="K330" i="3"/>
  <c r="BL330" i="3" s="1"/>
  <c r="K346" i="3"/>
  <c r="BL346" i="3" s="1"/>
  <c r="BU358" i="3"/>
  <c r="BU366" i="3"/>
  <c r="K370" i="3"/>
  <c r="K378" i="3"/>
  <c r="K386" i="3"/>
  <c r="BU390" i="3"/>
  <c r="K394" i="3"/>
  <c r="BL394" i="3" s="1"/>
  <c r="BU398" i="3"/>
  <c r="BU406" i="3"/>
  <c r="BU422" i="3"/>
  <c r="K426" i="3"/>
  <c r="BL426" i="3" s="1"/>
  <c r="BU433" i="3"/>
  <c r="BL435" i="3"/>
  <c r="BR435" i="3"/>
  <c r="BQ442" i="3"/>
  <c r="BR444" i="3"/>
  <c r="BK455" i="3"/>
  <c r="BU456" i="3"/>
  <c r="BS456" i="3"/>
  <c r="AJ457" i="3"/>
  <c r="AJ459" i="3"/>
  <c r="BR462" i="3"/>
  <c r="AJ475" i="3"/>
  <c r="BR488" i="3"/>
  <c r="AJ489" i="3"/>
  <c r="BQ497" i="3"/>
  <c r="K497" i="3"/>
  <c r="BQ501" i="3"/>
  <c r="I501" i="3"/>
  <c r="BK505" i="3"/>
  <c r="BQ508" i="3"/>
  <c r="K508" i="3"/>
  <c r="BL508" i="3" s="1"/>
  <c r="AJ509" i="3"/>
  <c r="BU512" i="3"/>
  <c r="BS512" i="3"/>
  <c r="BL515" i="3"/>
  <c r="BR515" i="3"/>
  <c r="BK519" i="3"/>
  <c r="BL520" i="3"/>
  <c r="BU523" i="3"/>
  <c r="BS523" i="3"/>
  <c r="BK524" i="3"/>
  <c r="BR526" i="3"/>
  <c r="AJ539" i="3"/>
  <c r="BL540" i="3"/>
  <c r="BR552" i="3"/>
  <c r="AJ553" i="3"/>
  <c r="AJ556" i="3"/>
  <c r="BQ561" i="3"/>
  <c r="K561" i="3"/>
  <c r="BK563" i="3"/>
  <c r="BQ565" i="3"/>
  <c r="I565" i="3"/>
  <c r="BK569" i="3"/>
  <c r="BQ572" i="3"/>
  <c r="K572" i="3"/>
  <c r="AJ573" i="3"/>
  <c r="BK577" i="3"/>
  <c r="BQ580" i="3"/>
  <c r="K580" i="3"/>
  <c r="AJ581" i="3"/>
  <c r="BU584" i="3"/>
  <c r="BS584" i="3"/>
  <c r="BL587" i="3"/>
  <c r="BR587" i="3"/>
  <c r="BU592" i="3"/>
  <c r="BS592" i="3"/>
  <c r="BL595" i="3"/>
  <c r="BR595" i="3"/>
  <c r="BU600" i="3"/>
  <c r="BS600" i="3"/>
  <c r="BL603" i="3"/>
  <c r="BR603" i="3"/>
  <c r="BU608" i="3"/>
  <c r="BS608" i="3"/>
  <c r="BL611" i="3"/>
  <c r="BR611" i="3"/>
  <c r="BU616" i="3"/>
  <c r="BS616" i="3"/>
  <c r="BL619" i="3"/>
  <c r="BR619" i="3"/>
  <c r="AJ637" i="3"/>
  <c r="BR683" i="3"/>
  <c r="BR740" i="3"/>
  <c r="BL740" i="3"/>
  <c r="BU273" i="3"/>
  <c r="BU281" i="3"/>
  <c r="BU289" i="3"/>
  <c r="BU297" i="3"/>
  <c r="BU305" i="3"/>
  <c r="BU313" i="3"/>
  <c r="BU321" i="3"/>
  <c r="BU329" i="3"/>
  <c r="BU361" i="3"/>
  <c r="BU385" i="3"/>
  <c r="BU393" i="3"/>
  <c r="BU401" i="3"/>
  <c r="BU409" i="3"/>
  <c r="BU417" i="3"/>
  <c r="BU439" i="3"/>
  <c r="BL443" i="3"/>
  <c r="BR443" i="3"/>
  <c r="BK449" i="3"/>
  <c r="BR452" i="3"/>
  <c r="AJ467" i="3"/>
  <c r="BL479" i="3"/>
  <c r="AJ481" i="3"/>
  <c r="BQ489" i="3"/>
  <c r="K489" i="3"/>
  <c r="BL489" i="3" s="1"/>
  <c r="BQ493" i="3"/>
  <c r="I493" i="3"/>
  <c r="BK497" i="3"/>
  <c r="BQ500" i="3"/>
  <c r="K500" i="3"/>
  <c r="AJ501" i="3"/>
  <c r="BU504" i="3"/>
  <c r="BS504" i="3"/>
  <c r="BL507" i="3"/>
  <c r="BR507" i="3"/>
  <c r="BK511" i="3"/>
  <c r="BU515" i="3"/>
  <c r="BS515" i="3"/>
  <c r="BK516" i="3"/>
  <c r="BR518" i="3"/>
  <c r="AJ531" i="3"/>
  <c r="BL532" i="3"/>
  <c r="BL543" i="3"/>
  <c r="AJ545" i="3"/>
  <c r="AJ548" i="3"/>
  <c r="BQ553" i="3"/>
  <c r="K553" i="3"/>
  <c r="BQ557" i="3"/>
  <c r="I557" i="3"/>
  <c r="BQ564" i="3"/>
  <c r="K564" i="3"/>
  <c r="AJ565" i="3"/>
  <c r="BU568" i="3"/>
  <c r="BS568" i="3"/>
  <c r="BL571" i="3"/>
  <c r="BR571" i="3"/>
  <c r="BU576" i="3"/>
  <c r="BS576" i="3"/>
  <c r="BL579" i="3"/>
  <c r="BR579" i="3"/>
  <c r="BK583" i="3"/>
  <c r="BU587" i="3"/>
  <c r="BS587" i="3"/>
  <c r="BK588" i="3"/>
  <c r="BL590" i="3"/>
  <c r="BR590" i="3"/>
  <c r="BK591" i="3"/>
  <c r="BU595" i="3"/>
  <c r="BS595" i="3"/>
  <c r="BK596" i="3"/>
  <c r="BL598" i="3"/>
  <c r="BR598" i="3"/>
  <c r="BK599" i="3"/>
  <c r="BU603" i="3"/>
  <c r="BS603" i="3"/>
  <c r="BK604" i="3"/>
  <c r="BL606" i="3"/>
  <c r="BR606" i="3"/>
  <c r="BK607" i="3"/>
  <c r="BU611" i="3"/>
  <c r="BS611" i="3"/>
  <c r="BK612" i="3"/>
  <c r="BL614" i="3"/>
  <c r="BR614" i="3"/>
  <c r="BK615" i="3"/>
  <c r="BL616" i="3"/>
  <c r="BU619" i="3"/>
  <c r="BS619" i="3"/>
  <c r="BK620" i="3"/>
  <c r="AJ622" i="3"/>
  <c r="BL623" i="3"/>
  <c r="BR623" i="3"/>
  <c r="AJ632" i="3"/>
  <c r="BR647" i="3"/>
  <c r="AJ660" i="3"/>
  <c r="AJ668" i="3"/>
  <c r="BU823" i="3"/>
  <c r="BS823" i="3"/>
  <c r="BS274" i="3"/>
  <c r="BR277" i="3"/>
  <c r="BS282" i="3"/>
  <c r="BR285" i="3"/>
  <c r="BS290" i="3"/>
  <c r="BR293" i="3"/>
  <c r="BS298" i="3"/>
  <c r="BR301" i="3"/>
  <c r="BS306" i="3"/>
  <c r="BR309" i="3"/>
  <c r="BS314" i="3"/>
  <c r="BR317" i="3"/>
  <c r="BS322" i="3"/>
  <c r="BR325" i="3"/>
  <c r="BR333" i="3"/>
  <c r="BS354" i="3"/>
  <c r="BR357" i="3"/>
  <c r="BS362" i="3"/>
  <c r="BR365" i="3"/>
  <c r="BR389" i="3"/>
  <c r="BR397" i="3"/>
  <c r="BS402" i="3"/>
  <c r="BR405" i="3"/>
  <c r="BS410" i="3"/>
  <c r="BR413" i="3"/>
  <c r="BS418" i="3"/>
  <c r="BR421" i="3"/>
  <c r="BR429" i="3"/>
  <c r="BL460" i="3"/>
  <c r="BR460" i="3"/>
  <c r="BL471" i="3"/>
  <c r="AJ473" i="3"/>
  <c r="BQ481" i="3"/>
  <c r="K481" i="3"/>
  <c r="BQ485" i="3"/>
  <c r="I485" i="3"/>
  <c r="BQ492" i="3"/>
  <c r="K492" i="3"/>
  <c r="BL492" i="3" s="1"/>
  <c r="AJ493" i="3"/>
  <c r="BU496" i="3"/>
  <c r="BS496" i="3"/>
  <c r="BL499" i="3"/>
  <c r="BR499" i="3"/>
  <c r="BK503" i="3"/>
  <c r="BL504" i="3"/>
  <c r="BU507" i="3"/>
  <c r="BS507" i="3"/>
  <c r="BK508" i="3"/>
  <c r="BR510" i="3"/>
  <c r="BL521" i="3"/>
  <c r="AJ523" i="3"/>
  <c r="BL524" i="3"/>
  <c r="AJ537" i="3"/>
  <c r="AJ540" i="3"/>
  <c r="BQ545" i="3"/>
  <c r="K545" i="3"/>
  <c r="BK547" i="3"/>
  <c r="BQ549" i="3"/>
  <c r="I549" i="3"/>
  <c r="BK553" i="3"/>
  <c r="BQ556" i="3"/>
  <c r="K556" i="3"/>
  <c r="AJ557" i="3"/>
  <c r="BU560" i="3"/>
  <c r="BS560" i="3"/>
  <c r="BL563" i="3"/>
  <c r="BR563" i="3"/>
  <c r="BK567" i="3"/>
  <c r="BU571" i="3"/>
  <c r="BS571" i="3"/>
  <c r="BK572" i="3"/>
  <c r="BL574" i="3"/>
  <c r="BR574" i="3"/>
  <c r="BK575" i="3"/>
  <c r="BU579" i="3"/>
  <c r="BS579" i="3"/>
  <c r="BK580" i="3"/>
  <c r="BR582" i="3"/>
  <c r="AJ640" i="3"/>
  <c r="BR641" i="3"/>
  <c r="BL656" i="3"/>
  <c r="BR656" i="3"/>
  <c r="BL661" i="3"/>
  <c r="BR661" i="3"/>
  <c r="BL669" i="3"/>
  <c r="BR669" i="3"/>
  <c r="AJ684" i="3"/>
  <c r="BU720" i="3"/>
  <c r="BS720" i="3"/>
  <c r="BL720" i="3"/>
  <c r="K275" i="3"/>
  <c r="BL275" i="3" s="1"/>
  <c r="K283" i="3"/>
  <c r="K291" i="3"/>
  <c r="K299" i="3"/>
  <c r="BR304" i="3"/>
  <c r="K307" i="3"/>
  <c r="BR312" i="3"/>
  <c r="K315" i="3"/>
  <c r="BR320" i="3"/>
  <c r="K323" i="3"/>
  <c r="BR328" i="3"/>
  <c r="K331" i="3"/>
  <c r="BR336" i="3"/>
  <c r="BR344" i="3"/>
  <c r="K347" i="3"/>
  <c r="BR352" i="3"/>
  <c r="K355" i="3"/>
  <c r="BR360" i="3"/>
  <c r="K363" i="3"/>
  <c r="BR368" i="3"/>
  <c r="K371" i="3"/>
  <c r="BR376" i="3"/>
  <c r="BR384" i="3"/>
  <c r="K387" i="3"/>
  <c r="BR392" i="3"/>
  <c r="K395" i="3"/>
  <c r="BR400" i="3"/>
  <c r="K403" i="3"/>
  <c r="BR408" i="3"/>
  <c r="K411" i="3"/>
  <c r="BR416" i="3"/>
  <c r="AJ435" i="3"/>
  <c r="BK438" i="3"/>
  <c r="K442" i="3"/>
  <c r="BL442" i="3" s="1"/>
  <c r="BQ445" i="3"/>
  <c r="I445" i="3"/>
  <c r="BK446" i="3"/>
  <c r="BL447" i="3"/>
  <c r="BL463" i="3"/>
  <c r="AJ465" i="3"/>
  <c r="BQ473" i="3"/>
  <c r="K473" i="3"/>
  <c r="BL473" i="3" s="1"/>
  <c r="BQ477" i="3"/>
  <c r="I477" i="3"/>
  <c r="BK481" i="3"/>
  <c r="BQ484" i="3"/>
  <c r="K484" i="3"/>
  <c r="AJ485" i="3"/>
  <c r="BU488" i="3"/>
  <c r="BS488" i="3"/>
  <c r="BL491" i="3"/>
  <c r="BR491" i="3"/>
  <c r="BK495" i="3"/>
  <c r="BU499" i="3"/>
  <c r="BS499" i="3"/>
  <c r="BR502" i="3"/>
  <c r="BL513" i="3"/>
  <c r="AJ515" i="3"/>
  <c r="BL516" i="3"/>
  <c r="BK520" i="3"/>
  <c r="BL527" i="3"/>
  <c r="AJ529" i="3"/>
  <c r="AJ532" i="3"/>
  <c r="BQ537" i="3"/>
  <c r="K537" i="3"/>
  <c r="BL537" i="3" s="1"/>
  <c r="BQ541" i="3"/>
  <c r="I541" i="3"/>
  <c r="BQ548" i="3"/>
  <c r="K548" i="3"/>
  <c r="BL548" i="3" s="1"/>
  <c r="AJ549" i="3"/>
  <c r="BU552" i="3"/>
  <c r="BS552" i="3"/>
  <c r="BL555" i="3"/>
  <c r="BR555" i="3"/>
  <c r="BK559" i="3"/>
  <c r="BU563" i="3"/>
  <c r="BS563" i="3"/>
  <c r="BR566" i="3"/>
  <c r="BL585" i="3"/>
  <c r="AJ587" i="3"/>
  <c r="BL588" i="3"/>
  <c r="BL593" i="3"/>
  <c r="AJ595" i="3"/>
  <c r="BL596" i="3"/>
  <c r="BL601" i="3"/>
  <c r="AJ603" i="3"/>
  <c r="BL604" i="3"/>
  <c r="AJ611" i="3"/>
  <c r="BL612" i="3"/>
  <c r="BL617" i="3"/>
  <c r="AJ619" i="3"/>
  <c r="BL620" i="3"/>
  <c r="BQ623" i="3"/>
  <c r="K623" i="3"/>
  <c r="BR635" i="3"/>
  <c r="AJ646" i="3"/>
  <c r="AJ655" i="3"/>
  <c r="BL664" i="3"/>
  <c r="BR664" i="3"/>
  <c r="BU669" i="3"/>
  <c r="BS669" i="3"/>
  <c r="BL675" i="3"/>
  <c r="BR675" i="3"/>
  <c r="BQ710" i="3"/>
  <c r="K710" i="3"/>
  <c r="AJ735" i="3"/>
  <c r="K286" i="3"/>
  <c r="K294" i="3"/>
  <c r="K302" i="3"/>
  <c r="K310" i="3"/>
  <c r="K318" i="3"/>
  <c r="K326" i="3"/>
  <c r="K334" i="3"/>
  <c r="K374" i="3"/>
  <c r="K382" i="3"/>
  <c r="K414" i="3"/>
  <c r="K430" i="3"/>
  <c r="AJ443" i="3"/>
  <c r="BQ444" i="3"/>
  <c r="K444" i="3"/>
  <c r="AJ445" i="3"/>
  <c r="BK448" i="3"/>
  <c r="BL449" i="3"/>
  <c r="BQ450" i="3"/>
  <c r="K450" i="3"/>
  <c r="BL451" i="3"/>
  <c r="BR451" i="3"/>
  <c r="BQ453" i="3"/>
  <c r="I453" i="3"/>
  <c r="BK454" i="3"/>
  <c r="BR454" i="3"/>
  <c r="BL455" i="3"/>
  <c r="BQ465" i="3"/>
  <c r="K465" i="3"/>
  <c r="BL465" i="3" s="1"/>
  <c r="BQ469" i="3"/>
  <c r="I469" i="3"/>
  <c r="BK473" i="3"/>
  <c r="BQ476" i="3"/>
  <c r="K476" i="3"/>
  <c r="BL476" i="3" s="1"/>
  <c r="AJ477" i="3"/>
  <c r="BU480" i="3"/>
  <c r="BS480" i="3"/>
  <c r="BL483" i="3"/>
  <c r="BR483" i="3"/>
  <c r="BK484" i="3"/>
  <c r="BK487" i="3"/>
  <c r="BU491" i="3"/>
  <c r="BS491" i="3"/>
  <c r="BL494" i="3"/>
  <c r="BR494" i="3"/>
  <c r="BL505" i="3"/>
  <c r="AJ507" i="3"/>
  <c r="BK512" i="3"/>
  <c r="BL519" i="3"/>
  <c r="AJ521" i="3"/>
  <c r="AJ524" i="3"/>
  <c r="BQ529" i="3"/>
  <c r="K529" i="3"/>
  <c r="BL529" i="3" s="1"/>
  <c r="BQ533" i="3"/>
  <c r="I533" i="3"/>
  <c r="BQ540" i="3"/>
  <c r="K540" i="3"/>
  <c r="AJ541" i="3"/>
  <c r="BU544" i="3"/>
  <c r="BS544" i="3"/>
  <c r="BL547" i="3"/>
  <c r="BR547" i="3"/>
  <c r="BK551" i="3"/>
  <c r="BU555" i="3"/>
  <c r="BS555" i="3"/>
  <c r="BR558" i="3"/>
  <c r="BL569" i="3"/>
  <c r="AJ571" i="3"/>
  <c r="BL572" i="3"/>
  <c r="BL577" i="3"/>
  <c r="AJ579" i="3"/>
  <c r="BK584" i="3"/>
  <c r="BK592" i="3"/>
  <c r="BK600" i="3"/>
  <c r="BK608" i="3"/>
  <c r="BK616" i="3"/>
  <c r="AJ636" i="3"/>
  <c r="BL644" i="3"/>
  <c r="BR770" i="3"/>
  <c r="K337" i="3"/>
  <c r="BL337" i="3" s="1"/>
  <c r="K345" i="3"/>
  <c r="K353" i="3"/>
  <c r="K369" i="3"/>
  <c r="K377" i="3"/>
  <c r="BU449" i="3"/>
  <c r="BS449" i="3"/>
  <c r="BU451" i="3"/>
  <c r="BQ452" i="3"/>
  <c r="K452" i="3"/>
  <c r="AJ453" i="3"/>
  <c r="BK456" i="3"/>
  <c r="BL457" i="3"/>
  <c r="BQ458" i="3"/>
  <c r="K458" i="3"/>
  <c r="BL459" i="3"/>
  <c r="BR459" i="3"/>
  <c r="BQ461" i="3"/>
  <c r="I461" i="3"/>
  <c r="BQ468" i="3"/>
  <c r="K468" i="3"/>
  <c r="BL468" i="3" s="1"/>
  <c r="AJ469" i="3"/>
  <c r="BU472" i="3"/>
  <c r="BS472" i="3"/>
  <c r="BL475" i="3"/>
  <c r="BR475" i="3"/>
  <c r="BK479" i="3"/>
  <c r="BU483" i="3"/>
  <c r="BS483" i="3"/>
  <c r="BR486" i="3"/>
  <c r="BL497" i="3"/>
  <c r="AJ499" i="3"/>
  <c r="BL500" i="3"/>
  <c r="BL511" i="3"/>
  <c r="AJ513" i="3"/>
  <c r="BK518" i="3"/>
  <c r="BQ521" i="3"/>
  <c r="K521" i="3"/>
  <c r="BK523" i="3"/>
  <c r="BQ525" i="3"/>
  <c r="I525" i="3"/>
  <c r="BQ532" i="3"/>
  <c r="K532" i="3"/>
  <c r="AJ533" i="3"/>
  <c r="BU536" i="3"/>
  <c r="BS536" i="3"/>
  <c r="BL539" i="3"/>
  <c r="BR539" i="3"/>
  <c r="BK543" i="3"/>
  <c r="BU547" i="3"/>
  <c r="BS547" i="3"/>
  <c r="BK548" i="3"/>
  <c r="BR550" i="3"/>
  <c r="BL561" i="3"/>
  <c r="AJ563" i="3"/>
  <c r="BQ568" i="3"/>
  <c r="BK576" i="3"/>
  <c r="BQ576" i="3"/>
  <c r="BL583" i="3"/>
  <c r="AJ585" i="3"/>
  <c r="AJ588" i="3"/>
  <c r="BL591" i="3"/>
  <c r="AJ593" i="3"/>
  <c r="AJ596" i="3"/>
  <c r="BL599" i="3"/>
  <c r="BR600" i="3"/>
  <c r="AJ601" i="3"/>
  <c r="AJ604" i="3"/>
  <c r="BL607" i="3"/>
  <c r="BR608" i="3"/>
  <c r="AJ609" i="3"/>
  <c r="AJ612" i="3"/>
  <c r="BL615" i="3"/>
  <c r="BR616" i="3"/>
  <c r="AJ617" i="3"/>
  <c r="AJ620" i="3"/>
  <c r="BL621" i="3"/>
  <c r="BR624" i="3"/>
  <c r="BU629" i="3"/>
  <c r="BS629" i="3"/>
  <c r="AJ630" i="3"/>
  <c r="AJ644" i="3"/>
  <c r="BK653" i="3"/>
  <c r="BQ654" i="3"/>
  <c r="K654" i="3"/>
  <c r="BL654" i="3" s="1"/>
  <c r="BU658" i="3"/>
  <c r="BS658" i="3"/>
  <c r="BR732" i="3"/>
  <c r="BL732" i="3"/>
  <c r="AJ747" i="3"/>
  <c r="K446" i="3"/>
  <c r="BL446" i="3" s="1"/>
  <c r="K454" i="3"/>
  <c r="BL454" i="3" s="1"/>
  <c r="K462" i="3"/>
  <c r="K470" i="3"/>
  <c r="K478" i="3"/>
  <c r="K486" i="3"/>
  <c r="K494" i="3"/>
  <c r="K502" i="3"/>
  <c r="K510" i="3"/>
  <c r="BL510" i="3" s="1"/>
  <c r="K518" i="3"/>
  <c r="BL518" i="3" s="1"/>
  <c r="K526" i="3"/>
  <c r="BL526" i="3" s="1"/>
  <c r="K534" i="3"/>
  <c r="BL534" i="3" s="1"/>
  <c r="K542" i="3"/>
  <c r="BL542" i="3" s="1"/>
  <c r="K550" i="3"/>
  <c r="BL550" i="3" s="1"/>
  <c r="K558" i="3"/>
  <c r="K566" i="3"/>
  <c r="BL566" i="3" s="1"/>
  <c r="K582" i="3"/>
  <c r="BL582" i="3" s="1"/>
  <c r="BK629" i="3"/>
  <c r="BK634" i="3"/>
  <c r="BK638" i="3"/>
  <c r="BK640" i="3"/>
  <c r="BK643" i="3"/>
  <c r="BK645" i="3"/>
  <c r="AJ647" i="3"/>
  <c r="BU650" i="3"/>
  <c r="BS650" i="3"/>
  <c r="BL653" i="3"/>
  <c r="BR653" i="3"/>
  <c r="BK657" i="3"/>
  <c r="BU661" i="3"/>
  <c r="BS661" i="3"/>
  <c r="BL667" i="3"/>
  <c r="BR667" i="3"/>
  <c r="AJ672" i="3"/>
  <c r="BK674" i="3"/>
  <c r="BQ683" i="3"/>
  <c r="K683" i="3"/>
  <c r="BL683" i="3" s="1"/>
  <c r="AJ691" i="3"/>
  <c r="BR692" i="3"/>
  <c r="BL692" i="3"/>
  <c r="BS701" i="3"/>
  <c r="BK709" i="3"/>
  <c r="BK731" i="3"/>
  <c r="BK757" i="3"/>
  <c r="BQ630" i="3"/>
  <c r="K630" i="3"/>
  <c r="BQ635" i="3"/>
  <c r="K635" i="3"/>
  <c r="BL635" i="3" s="1"/>
  <c r="AJ638" i="3"/>
  <c r="BQ646" i="3"/>
  <c r="K646" i="3"/>
  <c r="BQ647" i="3"/>
  <c r="BL648" i="3"/>
  <c r="BR648" i="3"/>
  <c r="BU653" i="3"/>
  <c r="BS653" i="3"/>
  <c r="BR659" i="3"/>
  <c r="AJ664" i="3"/>
  <c r="BL670" i="3"/>
  <c r="BQ675" i="3"/>
  <c r="K675" i="3"/>
  <c r="BR722" i="3"/>
  <c r="BR728" i="3"/>
  <c r="BL728" i="3"/>
  <c r="AJ737" i="3"/>
  <c r="BS745" i="3"/>
  <c r="BU745" i="3"/>
  <c r="BS749" i="3"/>
  <c r="BU760" i="3"/>
  <c r="BS760" i="3"/>
  <c r="BL760" i="3"/>
  <c r="BR766" i="3"/>
  <c r="K769" i="3"/>
  <c r="BQ769" i="3"/>
  <c r="AJ777" i="3"/>
  <c r="BU778" i="3"/>
  <c r="BS778" i="3"/>
  <c r="I791" i="3"/>
  <c r="BQ791" i="3"/>
  <c r="AJ844" i="3"/>
  <c r="BR449" i="3"/>
  <c r="BR457" i="3"/>
  <c r="BR465" i="3"/>
  <c r="BR473" i="3"/>
  <c r="BR481" i="3"/>
  <c r="BR489" i="3"/>
  <c r="BR497" i="3"/>
  <c r="BR505" i="3"/>
  <c r="BR513" i="3"/>
  <c r="BR521" i="3"/>
  <c r="BR529" i="3"/>
  <c r="BR537" i="3"/>
  <c r="BR545" i="3"/>
  <c r="BR553" i="3"/>
  <c r="BR561" i="3"/>
  <c r="BR569" i="3"/>
  <c r="BS574" i="3"/>
  <c r="BR577" i="3"/>
  <c r="BR585" i="3"/>
  <c r="BS590" i="3"/>
  <c r="BR593" i="3"/>
  <c r="BS598" i="3"/>
  <c r="BR601" i="3"/>
  <c r="BS606" i="3"/>
  <c r="BS614" i="3"/>
  <c r="BR617" i="3"/>
  <c r="AJ624" i="3"/>
  <c r="BK626" i="3"/>
  <c r="BQ626" i="3"/>
  <c r="BL629" i="3"/>
  <c r="BR629" i="3"/>
  <c r="BK632" i="3"/>
  <c r="BK635" i="3"/>
  <c r="BK637" i="3"/>
  <c r="AJ639" i="3"/>
  <c r="BU642" i="3"/>
  <c r="BS642" i="3"/>
  <c r="BL645" i="3"/>
  <c r="BR645" i="3"/>
  <c r="BK649" i="3"/>
  <c r="AJ656" i="3"/>
  <c r="BQ667" i="3"/>
  <c r="K667" i="3"/>
  <c r="BK672" i="3"/>
  <c r="BK675" i="3"/>
  <c r="AJ678" i="3"/>
  <c r="BK685" i="3"/>
  <c r="BL707" i="3"/>
  <c r="BR707" i="3"/>
  <c r="BK714" i="3"/>
  <c r="AJ722" i="3"/>
  <c r="BU728" i="3"/>
  <c r="BS728" i="3"/>
  <c r="BL745" i="3"/>
  <c r="BR745" i="3"/>
  <c r="I749" i="3"/>
  <c r="BQ749" i="3"/>
  <c r="BK754" i="3"/>
  <c r="BL755" i="3"/>
  <c r="BR755" i="3"/>
  <c r="AJ766" i="3"/>
  <c r="BK771" i="3"/>
  <c r="BU818" i="3"/>
  <c r="BS818" i="3"/>
  <c r="BR468" i="3"/>
  <c r="BR476" i="3"/>
  <c r="BR484" i="3"/>
  <c r="BR492" i="3"/>
  <c r="BR500" i="3"/>
  <c r="BR508" i="3"/>
  <c r="BR516" i="3"/>
  <c r="BR524" i="3"/>
  <c r="BR532" i="3"/>
  <c r="BR540" i="3"/>
  <c r="BR548" i="3"/>
  <c r="BR556" i="3"/>
  <c r="BR564" i="3"/>
  <c r="BR572" i="3"/>
  <c r="BR580" i="3"/>
  <c r="BR588" i="3"/>
  <c r="BR596" i="3"/>
  <c r="BR604" i="3"/>
  <c r="BR612" i="3"/>
  <c r="BR620" i="3"/>
  <c r="BL622" i="3"/>
  <c r="BR622" i="3"/>
  <c r="BQ625" i="3"/>
  <c r="AJ631" i="3"/>
  <c r="BQ638" i="3"/>
  <c r="K638" i="3"/>
  <c r="BQ639" i="3"/>
  <c r="BL640" i="3"/>
  <c r="BR640" i="3"/>
  <c r="BU645" i="3"/>
  <c r="BS645" i="3"/>
  <c r="BR651" i="3"/>
  <c r="BQ659" i="3"/>
  <c r="K659" i="3"/>
  <c r="BK662" i="3"/>
  <c r="AJ670" i="3"/>
  <c r="BL671" i="3"/>
  <c r="AJ679" i="3"/>
  <c r="BU682" i="3"/>
  <c r="BS682" i="3"/>
  <c r="BK686" i="3"/>
  <c r="AJ687" i="3"/>
  <c r="BS693" i="3"/>
  <c r="BL715" i="3"/>
  <c r="BR715" i="3"/>
  <c r="BS721" i="3"/>
  <c r="BU721" i="3"/>
  <c r="BR730" i="3"/>
  <c r="AJ733" i="3"/>
  <c r="I741" i="3"/>
  <c r="BQ741" i="3"/>
  <c r="BR762" i="3"/>
  <c r="BQ776" i="3"/>
  <c r="K776" i="3"/>
  <c r="AJ789" i="3"/>
  <c r="BL800" i="3"/>
  <c r="AJ959" i="3"/>
  <c r="AJ960" i="3"/>
  <c r="K466" i="3"/>
  <c r="K474" i="3"/>
  <c r="K482" i="3"/>
  <c r="K490" i="3"/>
  <c r="K498" i="3"/>
  <c r="K506" i="3"/>
  <c r="K514" i="3"/>
  <c r="K522" i="3"/>
  <c r="K530" i="3"/>
  <c r="K538" i="3"/>
  <c r="K546" i="3"/>
  <c r="K554" i="3"/>
  <c r="K562" i="3"/>
  <c r="K570" i="3"/>
  <c r="K578" i="3"/>
  <c r="K586" i="3"/>
  <c r="K594" i="3"/>
  <c r="K602" i="3"/>
  <c r="K610" i="3"/>
  <c r="K618" i="3"/>
  <c r="BQ621" i="3"/>
  <c r="AJ623" i="3"/>
  <c r="BQ624" i="3"/>
  <c r="BK625" i="3"/>
  <c r="BU626" i="3"/>
  <c r="BS626" i="3"/>
  <c r="BU628" i="3"/>
  <c r="BS628" i="3"/>
  <c r="BL632" i="3"/>
  <c r="BR632" i="3"/>
  <c r="BU634" i="3"/>
  <c r="BS634" i="3"/>
  <c r="BL637" i="3"/>
  <c r="BR637" i="3"/>
  <c r="BK641" i="3"/>
  <c r="AJ648" i="3"/>
  <c r="BK650" i="3"/>
  <c r="BQ650" i="3"/>
  <c r="BK654" i="3"/>
  <c r="BK659" i="3"/>
  <c r="AJ662" i="3"/>
  <c r="AJ671" i="3"/>
  <c r="BU674" i="3"/>
  <c r="BS674" i="3"/>
  <c r="BQ678" i="3"/>
  <c r="K678" i="3"/>
  <c r="BL678" i="3" s="1"/>
  <c r="BQ679" i="3"/>
  <c r="BL680" i="3"/>
  <c r="BR680" i="3"/>
  <c r="BL682" i="3"/>
  <c r="BL693" i="3"/>
  <c r="BR693" i="3"/>
  <c r="BR695" i="3"/>
  <c r="BL695" i="3"/>
  <c r="AJ714" i="3"/>
  <c r="BR718" i="3"/>
  <c r="BK721" i="3"/>
  <c r="BQ721" i="3"/>
  <c r="AJ741" i="3"/>
  <c r="AJ762" i="3"/>
  <c r="BR768" i="3"/>
  <c r="BL768" i="3"/>
  <c r="BR785" i="3"/>
  <c r="BL785" i="3"/>
  <c r="BU786" i="3"/>
  <c r="BS786" i="3"/>
  <c r="AJ796" i="3"/>
  <c r="BR879" i="3"/>
  <c r="BL879" i="3"/>
  <c r="BU622" i="3"/>
  <c r="BL626" i="3"/>
  <c r="BQ627" i="3"/>
  <c r="K627" i="3"/>
  <c r="AJ629" i="3"/>
  <c r="BL630" i="3"/>
  <c r="BL634" i="3"/>
  <c r="BU637" i="3"/>
  <c r="BS637" i="3"/>
  <c r="BR639" i="3"/>
  <c r="BL643" i="3"/>
  <c r="BR643" i="3"/>
  <c r="BL646" i="3"/>
  <c r="BR650" i="3"/>
  <c r="BQ651" i="3"/>
  <c r="K651" i="3"/>
  <c r="BL651" i="3" s="1"/>
  <c r="BL652" i="3"/>
  <c r="AJ654" i="3"/>
  <c r="BK661" i="3"/>
  <c r="AJ663" i="3"/>
  <c r="BU666" i="3"/>
  <c r="BS666" i="3"/>
  <c r="BQ670" i="3"/>
  <c r="K670" i="3"/>
  <c r="BQ671" i="3"/>
  <c r="BL672" i="3"/>
  <c r="BR672" i="3"/>
  <c r="BL674" i="3"/>
  <c r="BL677" i="3"/>
  <c r="BR677" i="3"/>
  <c r="BK681" i="3"/>
  <c r="BU685" i="3"/>
  <c r="BS685" i="3"/>
  <c r="BR690" i="3"/>
  <c r="K697" i="3"/>
  <c r="BQ697" i="3"/>
  <c r="BQ702" i="3"/>
  <c r="K702" i="3"/>
  <c r="BQ706" i="3"/>
  <c r="K706" i="3"/>
  <c r="AJ710" i="3"/>
  <c r="BQ714" i="3"/>
  <c r="K714" i="3"/>
  <c r="AJ718" i="3"/>
  <c r="BR736" i="3"/>
  <c r="BL736" i="3"/>
  <c r="AJ751" i="3"/>
  <c r="BQ754" i="3"/>
  <c r="K754" i="3"/>
  <c r="BS761" i="3"/>
  <c r="BU761" i="3"/>
  <c r="BU768" i="3"/>
  <c r="BS768" i="3"/>
  <c r="AJ785" i="3"/>
  <c r="BQ795" i="3"/>
  <c r="K795" i="3"/>
  <c r="BU636" i="3"/>
  <c r="BU644" i="3"/>
  <c r="BU652" i="3"/>
  <c r="BU660" i="3"/>
  <c r="BU668" i="3"/>
  <c r="BU676" i="3"/>
  <c r="BU684" i="3"/>
  <c r="BQ690" i="3"/>
  <c r="K690" i="3"/>
  <c r="BS692" i="3"/>
  <c r="AJ693" i="3"/>
  <c r="BK697" i="3"/>
  <c r="BK700" i="3"/>
  <c r="BL701" i="3"/>
  <c r="K705" i="3"/>
  <c r="BS709" i="3"/>
  <c r="BU709" i="3"/>
  <c r="BK710" i="3"/>
  <c r="BQ718" i="3"/>
  <c r="K718" i="3"/>
  <c r="BQ722" i="3"/>
  <c r="K722" i="3"/>
  <c r="BL723" i="3"/>
  <c r="BR723" i="3"/>
  <c r="BL724" i="3"/>
  <c r="BQ725" i="3"/>
  <c r="AJ730" i="3"/>
  <c r="BU736" i="3"/>
  <c r="BS736" i="3"/>
  <c r="BL738" i="3"/>
  <c r="AJ745" i="3"/>
  <c r="BK748" i="3"/>
  <c r="AJ749" i="3"/>
  <c r="K753" i="3"/>
  <c r="BS757" i="3"/>
  <c r="BU757" i="3"/>
  <c r="BK758" i="3"/>
  <c r="BQ762" i="3"/>
  <c r="K762" i="3"/>
  <c r="BL762" i="3" s="1"/>
  <c r="BR763" i="3"/>
  <c r="BQ766" i="3"/>
  <c r="K766" i="3"/>
  <c r="AJ770" i="3"/>
  <c r="AJ772" i="3"/>
  <c r="AJ797" i="3"/>
  <c r="BL823" i="3"/>
  <c r="BR823" i="3"/>
  <c r="BQ842" i="3"/>
  <c r="K842" i="3"/>
  <c r="BL842" i="3" s="1"/>
  <c r="BU871" i="3"/>
  <c r="BS871" i="3"/>
  <c r="BL871" i="3"/>
  <c r="BR877" i="3"/>
  <c r="AJ878" i="3"/>
  <c r="BU879" i="3"/>
  <c r="BS879" i="3"/>
  <c r="AJ899" i="3"/>
  <c r="BL900" i="3"/>
  <c r="BR900" i="3"/>
  <c r="AJ686" i="3"/>
  <c r="BK688" i="3"/>
  <c r="BS689" i="3"/>
  <c r="BU689" i="3"/>
  <c r="AJ698" i="3"/>
  <c r="BS700" i="3"/>
  <c r="AJ701" i="3"/>
  <c r="BK704" i="3"/>
  <c r="BR705" i="3"/>
  <c r="AJ707" i="3"/>
  <c r="BS713" i="3"/>
  <c r="BS717" i="3"/>
  <c r="BU717" i="3"/>
  <c r="BK718" i="3"/>
  <c r="BR725" i="3"/>
  <c r="AJ726" i="3"/>
  <c r="BK729" i="3"/>
  <c r="BQ730" i="3"/>
  <c r="K730" i="3"/>
  <c r="BL730" i="3" s="1"/>
  <c r="BL731" i="3"/>
  <c r="BR731" i="3"/>
  <c r="AJ738" i="3"/>
  <c r="BK752" i="3"/>
  <c r="BL753" i="3"/>
  <c r="BR753" i="3"/>
  <c r="AJ755" i="3"/>
  <c r="BK761" i="3"/>
  <c r="BS765" i="3"/>
  <c r="BU765" i="3"/>
  <c r="BK766" i="3"/>
  <c r="BQ770" i="3"/>
  <c r="K770" i="3"/>
  <c r="BK774" i="3"/>
  <c r="BR813" i="3"/>
  <c r="BR814" i="3"/>
  <c r="AJ835" i="3"/>
  <c r="BL836" i="3"/>
  <c r="BR836" i="3"/>
  <c r="BU849" i="3"/>
  <c r="BS849" i="3"/>
  <c r="AJ877" i="3"/>
  <c r="BQ698" i="3"/>
  <c r="K698" i="3"/>
  <c r="AJ705" i="3"/>
  <c r="BK708" i="3"/>
  <c r="AJ709" i="3"/>
  <c r="BK712" i="3"/>
  <c r="BL713" i="3"/>
  <c r="BR713" i="3"/>
  <c r="AJ715" i="3"/>
  <c r="BK725" i="3"/>
  <c r="BQ726" i="3"/>
  <c r="K726" i="3"/>
  <c r="BL726" i="3" s="1"/>
  <c r="BK733" i="3"/>
  <c r="AJ734" i="3"/>
  <c r="BK737" i="3"/>
  <c r="BQ738" i="3"/>
  <c r="K738" i="3"/>
  <c r="BL739" i="3"/>
  <c r="BR739" i="3"/>
  <c r="BU744" i="3"/>
  <c r="BS744" i="3"/>
  <c r="AJ753" i="3"/>
  <c r="BK756" i="3"/>
  <c r="AJ757" i="3"/>
  <c r="AJ763" i="3"/>
  <c r="BK769" i="3"/>
  <c r="BS773" i="3"/>
  <c r="BL780" i="3"/>
  <c r="BR780" i="3"/>
  <c r="BR781" i="3"/>
  <c r="BQ792" i="3"/>
  <c r="K792" i="3"/>
  <c r="BQ800" i="3"/>
  <c r="K800" i="3"/>
  <c r="BU815" i="3"/>
  <c r="BS815" i="3"/>
  <c r="BK818" i="3"/>
  <c r="BR825" i="3"/>
  <c r="BK883" i="3"/>
  <c r="K625" i="3"/>
  <c r="BR630" i="3"/>
  <c r="K633" i="3"/>
  <c r="BL633" i="3" s="1"/>
  <c r="BR638" i="3"/>
  <c r="K641" i="3"/>
  <c r="BR646" i="3"/>
  <c r="K649" i="3"/>
  <c r="BR654" i="3"/>
  <c r="K657" i="3"/>
  <c r="BL657" i="3" s="1"/>
  <c r="BR662" i="3"/>
  <c r="K665" i="3"/>
  <c r="BR670" i="3"/>
  <c r="K673" i="3"/>
  <c r="BL673" i="3" s="1"/>
  <c r="BR678" i="3"/>
  <c r="K681" i="3"/>
  <c r="BQ686" i="3"/>
  <c r="K686" i="3"/>
  <c r="BS688" i="3"/>
  <c r="AJ689" i="3"/>
  <c r="BK696" i="3"/>
  <c r="BL700" i="3"/>
  <c r="BK716" i="3"/>
  <c r="AJ717" i="3"/>
  <c r="BK720" i="3"/>
  <c r="BL721" i="3"/>
  <c r="BR721" i="3"/>
  <c r="AJ723" i="3"/>
  <c r="BS725" i="3"/>
  <c r="BU725" i="3"/>
  <c r="BK726" i="3"/>
  <c r="BQ734" i="3"/>
  <c r="K734" i="3"/>
  <c r="AJ742" i="3"/>
  <c r="AJ746" i="3"/>
  <c r="BK760" i="3"/>
  <c r="BL761" i="3"/>
  <c r="BR761" i="3"/>
  <c r="BK764" i="3"/>
  <c r="AJ765" i="3"/>
  <c r="BL773" i="3"/>
  <c r="BR773" i="3"/>
  <c r="AJ780" i="3"/>
  <c r="BU783" i="3"/>
  <c r="BS783" i="3"/>
  <c r="AJ802" i="3"/>
  <c r="BQ820" i="3"/>
  <c r="I820" i="3"/>
  <c r="BU826" i="3"/>
  <c r="BS826" i="3"/>
  <c r="BS852" i="3"/>
  <c r="BL860" i="3"/>
  <c r="BR860" i="3"/>
  <c r="BS864" i="3"/>
  <c r="BL864" i="3"/>
  <c r="BU864" i="3"/>
  <c r="AJ916" i="3"/>
  <c r="BK693" i="3"/>
  <c r="AJ694" i="3"/>
  <c r="BL697" i="3"/>
  <c r="BL702" i="3"/>
  <c r="BU704" i="3"/>
  <c r="BS704" i="3"/>
  <c r="BL706" i="3"/>
  <c r="AJ721" i="3"/>
  <c r="BL729" i="3"/>
  <c r="BR729" i="3"/>
  <c r="AJ731" i="3"/>
  <c r="BS733" i="3"/>
  <c r="BU733" i="3"/>
  <c r="BK734" i="3"/>
  <c r="BR734" i="3"/>
  <c r="BS737" i="3"/>
  <c r="BQ742" i="3"/>
  <c r="K742" i="3"/>
  <c r="BQ746" i="3"/>
  <c r="K746" i="3"/>
  <c r="BL746" i="3" s="1"/>
  <c r="BL747" i="3"/>
  <c r="BR747" i="3"/>
  <c r="BK749" i="3"/>
  <c r="AJ750" i="3"/>
  <c r="BU752" i="3"/>
  <c r="BS752" i="3"/>
  <c r="BL754" i="3"/>
  <c r="AJ761" i="3"/>
  <c r="BK768" i="3"/>
  <c r="BL769" i="3"/>
  <c r="BR769" i="3"/>
  <c r="BQ779" i="3"/>
  <c r="K779" i="3"/>
  <c r="BL783" i="3"/>
  <c r="BR783" i="3"/>
  <c r="AJ804" i="3"/>
  <c r="BU807" i="3"/>
  <c r="BS807" i="3"/>
  <c r="BL810" i="3"/>
  <c r="BR810" i="3"/>
  <c r="BU841" i="3"/>
  <c r="BS841" i="3"/>
  <c r="BS860" i="3"/>
  <c r="BU860" i="3"/>
  <c r="AJ889" i="3"/>
  <c r="BS896" i="3"/>
  <c r="BL896" i="3"/>
  <c r="BU896" i="3"/>
  <c r="BL911" i="3"/>
  <c r="BR911" i="3"/>
  <c r="K631" i="3"/>
  <c r="BL631" i="3" s="1"/>
  <c r="K639" i="3"/>
  <c r="K647" i="3"/>
  <c r="K655" i="3"/>
  <c r="K663" i="3"/>
  <c r="K671" i="3"/>
  <c r="K679" i="3"/>
  <c r="BL688" i="3"/>
  <c r="BQ694" i="3"/>
  <c r="K694" i="3"/>
  <c r="BL694" i="3" s="1"/>
  <c r="BS696" i="3"/>
  <c r="AJ697" i="3"/>
  <c r="BL699" i="3"/>
  <c r="BK701" i="3"/>
  <c r="AJ702" i="3"/>
  <c r="BL704" i="3"/>
  <c r="BK705" i="3"/>
  <c r="AJ706" i="3"/>
  <c r="BL708" i="3"/>
  <c r="BQ709" i="3"/>
  <c r="BL710" i="3"/>
  <c r="BU712" i="3"/>
  <c r="BS712" i="3"/>
  <c r="BL714" i="3"/>
  <c r="BK724" i="3"/>
  <c r="AJ725" i="3"/>
  <c r="BK728" i="3"/>
  <c r="AJ729" i="3"/>
  <c r="BL733" i="3"/>
  <c r="BL737" i="3"/>
  <c r="BR737" i="3"/>
  <c r="AJ739" i="3"/>
  <c r="BS741" i="3"/>
  <c r="BU741" i="3"/>
  <c r="BK742" i="3"/>
  <c r="BR742" i="3"/>
  <c r="BQ750" i="3"/>
  <c r="K750" i="3"/>
  <c r="BL750" i="3" s="1"/>
  <c r="BL752" i="3"/>
  <c r="BK753" i="3"/>
  <c r="AJ754" i="3"/>
  <c r="BL756" i="3"/>
  <c r="BL758" i="3"/>
  <c r="AJ769" i="3"/>
  <c r="BL772" i="3"/>
  <c r="BR772" i="3"/>
  <c r="BQ780" i="3"/>
  <c r="BQ796" i="3"/>
  <c r="I796" i="3"/>
  <c r="BQ803" i="3"/>
  <c r="K803" i="3"/>
  <c r="BL808" i="3"/>
  <c r="BU810" i="3"/>
  <c r="BS810" i="3"/>
  <c r="AJ817" i="3"/>
  <c r="BS832" i="3"/>
  <c r="BL832" i="3"/>
  <c r="BU832" i="3"/>
  <c r="BL841" i="3"/>
  <c r="BR841" i="3"/>
  <c r="BR843" i="3"/>
  <c r="K889" i="3"/>
  <c r="BQ889" i="3"/>
  <c r="BL977" i="3"/>
  <c r="BR977" i="3"/>
  <c r="K699" i="3"/>
  <c r="K763" i="3"/>
  <c r="BL763" i="3" s="1"/>
  <c r="BU775" i="3"/>
  <c r="BS775" i="3"/>
  <c r="AJ778" i="3"/>
  <c r="BK779" i="3"/>
  <c r="AJ786" i="3"/>
  <c r="BK792" i="3"/>
  <c r="BL794" i="3"/>
  <c r="BR794" i="3"/>
  <c r="BR797" i="3"/>
  <c r="BQ799" i="3"/>
  <c r="BK802" i="3"/>
  <c r="BL807" i="3"/>
  <c r="AJ813" i="3"/>
  <c r="BK814" i="3"/>
  <c r="BQ816" i="3"/>
  <c r="K816" i="3"/>
  <c r="BQ819" i="3"/>
  <c r="K819" i="3"/>
  <c r="AJ820" i="3"/>
  <c r="AJ826" i="3"/>
  <c r="AJ836" i="3"/>
  <c r="BS840" i="3"/>
  <c r="BL840" i="3"/>
  <c r="BU840" i="3"/>
  <c r="AJ858" i="3"/>
  <c r="AJ859" i="3"/>
  <c r="BR862" i="3"/>
  <c r="BR887" i="3"/>
  <c r="BL887" i="3"/>
  <c r="AJ900" i="3"/>
  <c r="BQ981" i="3"/>
  <c r="K981" i="3"/>
  <c r="AJ982" i="3"/>
  <c r="BL993" i="3"/>
  <c r="BR993" i="3"/>
  <c r="BK789" i="3"/>
  <c r="BU791" i="3"/>
  <c r="BS791" i="3"/>
  <c r="BU794" i="3"/>
  <c r="BS794" i="3"/>
  <c r="BK795" i="3"/>
  <c r="BK799" i="3"/>
  <c r="BR799" i="3"/>
  <c r="BQ804" i="3"/>
  <c r="I804" i="3"/>
  <c r="AJ810" i="3"/>
  <c r="BK816" i="3"/>
  <c r="BL818" i="3"/>
  <c r="BR818" i="3"/>
  <c r="BR821" i="3"/>
  <c r="BQ841" i="3"/>
  <c r="AJ843" i="3"/>
  <c r="I844" i="3"/>
  <c r="BQ844" i="3"/>
  <c r="K848" i="3"/>
  <c r="BQ848" i="3"/>
  <c r="BR851" i="3"/>
  <c r="BK857" i="3"/>
  <c r="AJ862" i="3"/>
  <c r="AJ869" i="3"/>
  <c r="BS872" i="3"/>
  <c r="BU872" i="3"/>
  <c r="BR874" i="3"/>
  <c r="BK875" i="3"/>
  <c r="BR876" i="3"/>
  <c r="BL885" i="3"/>
  <c r="BR885" i="3"/>
  <c r="BQ905" i="3"/>
  <c r="K905" i="3"/>
  <c r="AJ927" i="3"/>
  <c r="AJ1014" i="3"/>
  <c r="BK776" i="3"/>
  <c r="BQ788" i="3"/>
  <c r="I788" i="3"/>
  <c r="AJ794" i="3"/>
  <c r="BK800" i="3"/>
  <c r="BL802" i="3"/>
  <c r="BR802" i="3"/>
  <c r="BR805" i="3"/>
  <c r="BK807" i="3"/>
  <c r="BQ807" i="3"/>
  <c r="BK810" i="3"/>
  <c r="BL815" i="3"/>
  <c r="AJ821" i="3"/>
  <c r="BR829" i="3"/>
  <c r="BK831" i="3"/>
  <c r="BK842" i="3"/>
  <c r="AJ850" i="3"/>
  <c r="I852" i="3"/>
  <c r="BQ852" i="3"/>
  <c r="BQ861" i="3"/>
  <c r="K861" i="3"/>
  <c r="BL861" i="3" s="1"/>
  <c r="BL866" i="3"/>
  <c r="BR866" i="3"/>
  <c r="BK868" i="3"/>
  <c r="BR868" i="3"/>
  <c r="BS880" i="3"/>
  <c r="BS888" i="3"/>
  <c r="BL888" i="3"/>
  <c r="BK895" i="3"/>
  <c r="BL904" i="3"/>
  <c r="BR904" i="3"/>
  <c r="BL938" i="3"/>
  <c r="BR938" i="3"/>
  <c r="BU974" i="3"/>
  <c r="BS974" i="3"/>
  <c r="K727" i="3"/>
  <c r="K735" i="3"/>
  <c r="BQ771" i="3"/>
  <c r="K771" i="3"/>
  <c r="BU772" i="3"/>
  <c r="BQ774" i="3"/>
  <c r="K774" i="3"/>
  <c r="BK782" i="3"/>
  <c r="BQ784" i="3"/>
  <c r="K784" i="3"/>
  <c r="BQ787" i="3"/>
  <c r="K787" i="3"/>
  <c r="AJ788" i="3"/>
  <c r="BL792" i="3"/>
  <c r="BK797" i="3"/>
  <c r="BU799" i="3"/>
  <c r="BS799" i="3"/>
  <c r="BU802" i="3"/>
  <c r="BS802" i="3"/>
  <c r="BK803" i="3"/>
  <c r="BQ812" i="3"/>
  <c r="I812" i="3"/>
  <c r="AJ818" i="3"/>
  <c r="BK822" i="3"/>
  <c r="BQ824" i="3"/>
  <c r="K824" i="3"/>
  <c r="BQ827" i="3"/>
  <c r="K827" i="3"/>
  <c r="I833" i="3"/>
  <c r="BQ833" i="3"/>
  <c r="BQ850" i="3"/>
  <c r="K850" i="3"/>
  <c r="AJ854" i="3"/>
  <c r="K881" i="3"/>
  <c r="BQ881" i="3"/>
  <c r="I897" i="3"/>
  <c r="BQ897" i="3"/>
  <c r="BR908" i="3"/>
  <c r="BL908" i="3"/>
  <c r="AJ938" i="3"/>
  <c r="AJ948" i="3"/>
  <c r="BR999" i="3"/>
  <c r="BK775" i="3"/>
  <c r="BL778" i="3"/>
  <c r="BR778" i="3"/>
  <c r="BU780" i="3"/>
  <c r="BQ781" i="3"/>
  <c r="K781" i="3"/>
  <c r="BK784" i="3"/>
  <c r="BL786" i="3"/>
  <c r="BR786" i="3"/>
  <c r="BR789" i="3"/>
  <c r="BK791" i="3"/>
  <c r="BK794" i="3"/>
  <c r="AJ805" i="3"/>
  <c r="BK806" i="3"/>
  <c r="BQ808" i="3"/>
  <c r="K808" i="3"/>
  <c r="BQ811" i="3"/>
  <c r="K811" i="3"/>
  <c r="AJ812" i="3"/>
  <c r="BL816" i="3"/>
  <c r="BK821" i="3"/>
  <c r="BK824" i="3"/>
  <c r="BL826" i="3"/>
  <c r="BR826" i="3"/>
  <c r="AJ833" i="3"/>
  <c r="BK850" i="3"/>
  <c r="BQ853" i="3"/>
  <c r="K853" i="3"/>
  <c r="BL853" i="3" s="1"/>
  <c r="K856" i="3"/>
  <c r="BQ856" i="3"/>
  <c r="AJ897" i="3"/>
  <c r="BQ907" i="3"/>
  <c r="K907" i="3"/>
  <c r="AJ908" i="3"/>
  <c r="BQ933" i="3"/>
  <c r="K933" i="3"/>
  <c r="BR935" i="3"/>
  <c r="BR961" i="3"/>
  <c r="BQ967" i="3"/>
  <c r="K967" i="3"/>
  <c r="AJ968" i="3"/>
  <c r="BR985" i="3"/>
  <c r="BR1007" i="3"/>
  <c r="AJ1010" i="3"/>
  <c r="K789" i="3"/>
  <c r="BL789" i="3" s="1"/>
  <c r="K797" i="3"/>
  <c r="BL797" i="3" s="1"/>
  <c r="K805" i="3"/>
  <c r="BL805" i="3" s="1"/>
  <c r="K813" i="3"/>
  <c r="K821" i="3"/>
  <c r="BK828" i="3"/>
  <c r="BR828" i="3"/>
  <c r="AJ829" i="3"/>
  <c r="AJ841" i="3"/>
  <c r="BQ846" i="3"/>
  <c r="BK847" i="3"/>
  <c r="BL849" i="3"/>
  <c r="AJ852" i="3"/>
  <c r="BK856" i="3"/>
  <c r="BU857" i="3"/>
  <c r="BQ858" i="3"/>
  <c r="K858" i="3"/>
  <c r="BK861" i="3"/>
  <c r="AJ866" i="3"/>
  <c r="BS868" i="3"/>
  <c r="BU868" i="3"/>
  <c r="BQ869" i="3"/>
  <c r="K869" i="3"/>
  <c r="BR882" i="3"/>
  <c r="BK884" i="3"/>
  <c r="AJ885" i="3"/>
  <c r="BR886" i="3"/>
  <c r="BU887" i="3"/>
  <c r="BS887" i="3"/>
  <c r="BK907" i="3"/>
  <c r="BK912" i="3"/>
  <c r="BK915" i="3"/>
  <c r="BQ941" i="3"/>
  <c r="K941" i="3"/>
  <c r="BL946" i="3"/>
  <c r="BR946" i="3"/>
  <c r="BK967" i="3"/>
  <c r="BR969" i="3"/>
  <c r="BL971" i="3"/>
  <c r="BQ973" i="3"/>
  <c r="K973" i="3"/>
  <c r="AJ974" i="3"/>
  <c r="AJ978" i="3"/>
  <c r="BU980" i="3"/>
  <c r="BL980" i="3"/>
  <c r="BS980" i="3"/>
  <c r="BK981" i="3"/>
  <c r="AJ990" i="3"/>
  <c r="BK1000" i="3"/>
  <c r="BU1008" i="3"/>
  <c r="BS1008" i="3"/>
  <c r="BU1044" i="3"/>
  <c r="BS1044" i="3"/>
  <c r="BU788" i="3"/>
  <c r="BU796" i="3"/>
  <c r="BU804" i="3"/>
  <c r="BU812" i="3"/>
  <c r="BU820" i="3"/>
  <c r="BU831" i="3"/>
  <c r="BS831" i="3"/>
  <c r="BQ836" i="3"/>
  <c r="BL837" i="3"/>
  <c r="AJ849" i="3"/>
  <c r="BQ854" i="3"/>
  <c r="BK855" i="3"/>
  <c r="BL857" i="3"/>
  <c r="AJ860" i="3"/>
  <c r="BK864" i="3"/>
  <c r="BU865" i="3"/>
  <c r="BQ866" i="3"/>
  <c r="K866" i="3"/>
  <c r="BK869" i="3"/>
  <c r="AJ874" i="3"/>
  <c r="BS876" i="3"/>
  <c r="BU876" i="3"/>
  <c r="BQ877" i="3"/>
  <c r="K877" i="3"/>
  <c r="BL877" i="3" s="1"/>
  <c r="BL884" i="3"/>
  <c r="BR890" i="3"/>
  <c r="BK892" i="3"/>
  <c r="BR892" i="3"/>
  <c r="AJ893" i="3"/>
  <c r="BU895" i="3"/>
  <c r="BS895" i="3"/>
  <c r="BQ900" i="3"/>
  <c r="BS903" i="3"/>
  <c r="BU903" i="3"/>
  <c r="AJ904" i="3"/>
  <c r="K909" i="3"/>
  <c r="BL909" i="3"/>
  <c r="AJ924" i="3"/>
  <c r="AJ935" i="3"/>
  <c r="BR943" i="3"/>
  <c r="AJ946" i="3"/>
  <c r="AJ956" i="3"/>
  <c r="BU966" i="3"/>
  <c r="BS966" i="3"/>
  <c r="BK985" i="3"/>
  <c r="BR991" i="3"/>
  <c r="BR776" i="3"/>
  <c r="BR792" i="3"/>
  <c r="BR800" i="3"/>
  <c r="BR808" i="3"/>
  <c r="BR816" i="3"/>
  <c r="BR824" i="3"/>
  <c r="BS828" i="3"/>
  <c r="BU828" i="3"/>
  <c r="BQ829" i="3"/>
  <c r="K829" i="3"/>
  <c r="BL829" i="3" s="1"/>
  <c r="BR834" i="3"/>
  <c r="BK836" i="3"/>
  <c r="AJ837" i="3"/>
  <c r="BU839" i="3"/>
  <c r="BS839" i="3"/>
  <c r="AJ857" i="3"/>
  <c r="BQ862" i="3"/>
  <c r="BK863" i="3"/>
  <c r="AJ868" i="3"/>
  <c r="BK872" i="3"/>
  <c r="BU873" i="3"/>
  <c r="BQ874" i="3"/>
  <c r="K874" i="3"/>
  <c r="AJ882" i="3"/>
  <c r="BS884" i="3"/>
  <c r="BU884" i="3"/>
  <c r="BQ885" i="3"/>
  <c r="K885" i="3"/>
  <c r="BR898" i="3"/>
  <c r="BK900" i="3"/>
  <c r="AJ901" i="3"/>
  <c r="BK906" i="3"/>
  <c r="BL907" i="3"/>
  <c r="BQ917" i="3"/>
  <c r="K917" i="3"/>
  <c r="BL922" i="3"/>
  <c r="BR922" i="3"/>
  <c r="BK945" i="3"/>
  <c r="BQ949" i="3"/>
  <c r="K949" i="3"/>
  <c r="BL954" i="3"/>
  <c r="BR954" i="3"/>
  <c r="BU972" i="3"/>
  <c r="BL972" i="3"/>
  <c r="BS972" i="3"/>
  <c r="AJ983" i="3"/>
  <c r="BK989" i="3"/>
  <c r="BK995" i="3"/>
  <c r="BU1011" i="3"/>
  <c r="BS1011" i="3"/>
  <c r="AJ1012" i="3"/>
  <c r="K782" i="3"/>
  <c r="K790" i="3"/>
  <c r="K798" i="3"/>
  <c r="K806" i="3"/>
  <c r="K814" i="3"/>
  <c r="BL814" i="3" s="1"/>
  <c r="K822" i="3"/>
  <c r="BK829" i="3"/>
  <c r="BL839" i="3"/>
  <c r="BR842" i="3"/>
  <c r="BK844" i="3"/>
  <c r="AJ845" i="3"/>
  <c r="BU847" i="3"/>
  <c r="BS847" i="3"/>
  <c r="AJ865" i="3"/>
  <c r="BQ870" i="3"/>
  <c r="BK871" i="3"/>
  <c r="BQ872" i="3"/>
  <c r="BL873" i="3"/>
  <c r="AJ876" i="3"/>
  <c r="BK880" i="3"/>
  <c r="BQ882" i="3"/>
  <c r="K882" i="3"/>
  <c r="BK885" i="3"/>
  <c r="AJ890" i="3"/>
  <c r="BS892" i="3"/>
  <c r="BU892" i="3"/>
  <c r="BQ893" i="3"/>
  <c r="K893" i="3"/>
  <c r="AJ903" i="3"/>
  <c r="BK904" i="3"/>
  <c r="BL905" i="3"/>
  <c r="BR913" i="3"/>
  <c r="BL914" i="3"/>
  <c r="BR914" i="3"/>
  <c r="BR919" i="3"/>
  <c r="AJ922" i="3"/>
  <c r="AJ932" i="3"/>
  <c r="AJ943" i="3"/>
  <c r="BR951" i="3"/>
  <c r="AJ954" i="3"/>
  <c r="BQ965" i="3"/>
  <c r="K965" i="3"/>
  <c r="BL967" i="3"/>
  <c r="BR967" i="3"/>
  <c r="BK976" i="3"/>
  <c r="BK979" i="3"/>
  <c r="BU988" i="3"/>
  <c r="BL988" i="3"/>
  <c r="BS988" i="3"/>
  <c r="BR1001" i="3"/>
  <c r="BQ1005" i="3"/>
  <c r="K1005" i="3"/>
  <c r="K777" i="3"/>
  <c r="K785" i="3"/>
  <c r="K793" i="3"/>
  <c r="K801" i="3"/>
  <c r="K809" i="3"/>
  <c r="K817" i="3"/>
  <c r="K825" i="3"/>
  <c r="BL825" i="3" s="1"/>
  <c r="AJ828" i="3"/>
  <c r="AJ834" i="3"/>
  <c r="BS836" i="3"/>
  <c r="BU836" i="3"/>
  <c r="BQ837" i="3"/>
  <c r="K837" i="3"/>
  <c r="BL847" i="3"/>
  <c r="BL850" i="3"/>
  <c r="BR850" i="3"/>
  <c r="BK852" i="3"/>
  <c r="AJ853" i="3"/>
  <c r="BU855" i="3"/>
  <c r="BS855" i="3"/>
  <c r="AJ873" i="3"/>
  <c r="BQ878" i="3"/>
  <c r="BK879" i="3"/>
  <c r="BQ880" i="3"/>
  <c r="BL881" i="3"/>
  <c r="AJ884" i="3"/>
  <c r="BK888" i="3"/>
  <c r="BQ890" i="3"/>
  <c r="K890" i="3"/>
  <c r="BK893" i="3"/>
  <c r="BR893" i="3"/>
  <c r="AJ898" i="3"/>
  <c r="BS900" i="3"/>
  <c r="BU900" i="3"/>
  <c r="BQ901" i="3"/>
  <c r="K901" i="3"/>
  <c r="AJ914" i="3"/>
  <c r="BK921" i="3"/>
  <c r="BQ925" i="3"/>
  <c r="K925" i="3"/>
  <c r="BL930" i="3"/>
  <c r="BR930" i="3"/>
  <c r="BQ957" i="3"/>
  <c r="K957" i="3"/>
  <c r="BK962" i="3"/>
  <c r="BQ991" i="3"/>
  <c r="K991" i="3"/>
  <c r="AJ992" i="3"/>
  <c r="BU998" i="3"/>
  <c r="BS998" i="3"/>
  <c r="AJ1002" i="3"/>
  <c r="BK832" i="3"/>
  <c r="BU833" i="3"/>
  <c r="BQ834" i="3"/>
  <c r="K834" i="3"/>
  <c r="BL834" i="3" s="1"/>
  <c r="AJ842" i="3"/>
  <c r="BS844" i="3"/>
  <c r="BU844" i="3"/>
  <c r="BQ845" i="3"/>
  <c r="K845" i="3"/>
  <c r="BL845" i="3" s="1"/>
  <c r="BL858" i="3"/>
  <c r="BR858" i="3"/>
  <c r="BK860" i="3"/>
  <c r="BU863" i="3"/>
  <c r="BS863" i="3"/>
  <c r="BL869" i="3"/>
  <c r="BL875" i="3"/>
  <c r="AJ881" i="3"/>
  <c r="BQ886" i="3"/>
  <c r="BK887" i="3"/>
  <c r="BL889" i="3"/>
  <c r="AJ892" i="3"/>
  <c r="BK896" i="3"/>
  <c r="BU897" i="3"/>
  <c r="BQ898" i="3"/>
  <c r="K898" i="3"/>
  <c r="BL898" i="3" s="1"/>
  <c r="AJ905" i="3"/>
  <c r="BU906" i="3"/>
  <c r="BS906" i="3"/>
  <c r="BU908" i="3"/>
  <c r="AJ919" i="3"/>
  <c r="BR927" i="3"/>
  <c r="AJ930" i="3"/>
  <c r="AJ940" i="3"/>
  <c r="AJ951" i="3"/>
  <c r="BL955" i="3"/>
  <c r="BR959" i="3"/>
  <c r="BK968" i="3"/>
  <c r="BL1008" i="3"/>
  <c r="BR1008" i="3"/>
  <c r="BU1036" i="3"/>
  <c r="BS1036" i="3"/>
  <c r="BK1013" i="3"/>
  <c r="BU1028" i="3"/>
  <c r="BS1028" i="3"/>
  <c r="BQ1117" i="3"/>
  <c r="K1117" i="3"/>
  <c r="BL1155" i="3"/>
  <c r="BS904" i="3"/>
  <c r="BR905" i="3"/>
  <c r="AJ911" i="3"/>
  <c r="BQ919" i="3"/>
  <c r="K919" i="3"/>
  <c r="BL919" i="3" s="1"/>
  <c r="AJ920" i="3"/>
  <c r="BQ927" i="3"/>
  <c r="K927" i="3"/>
  <c r="AJ928" i="3"/>
  <c r="BL934" i="3"/>
  <c r="BQ935" i="3"/>
  <c r="K935" i="3"/>
  <c r="AJ936" i="3"/>
  <c r="BL942" i="3"/>
  <c r="BQ943" i="3"/>
  <c r="K943" i="3"/>
  <c r="AJ944" i="3"/>
  <c r="BL950" i="3"/>
  <c r="BQ951" i="3"/>
  <c r="K951" i="3"/>
  <c r="AJ952" i="3"/>
  <c r="BK953" i="3"/>
  <c r="BL958" i="3"/>
  <c r="BQ959" i="3"/>
  <c r="K959" i="3"/>
  <c r="BQ963" i="3"/>
  <c r="BU964" i="3"/>
  <c r="BL964" i="3"/>
  <c r="BS964" i="3"/>
  <c r="AJ966" i="3"/>
  <c r="BK971" i="3"/>
  <c r="BK973" i="3"/>
  <c r="BR979" i="3"/>
  <c r="BR983" i="3"/>
  <c r="BQ993" i="3"/>
  <c r="AJ994" i="3"/>
  <c r="BK996" i="3"/>
  <c r="AJ999" i="3"/>
  <c r="BQ1007" i="3"/>
  <c r="BL1009" i="3"/>
  <c r="BR1009" i="3"/>
  <c r="BQ1021" i="3"/>
  <c r="K1021" i="3"/>
  <c r="BR1097" i="3"/>
  <c r="BU910" i="3"/>
  <c r="BQ911" i="3"/>
  <c r="K911" i="3"/>
  <c r="AJ912" i="3"/>
  <c r="BU918" i="3"/>
  <c r="BK922" i="3"/>
  <c r="BU926" i="3"/>
  <c r="BK930" i="3"/>
  <c r="BU934" i="3"/>
  <c r="BK938" i="3"/>
  <c r="BU942" i="3"/>
  <c r="BK946" i="3"/>
  <c r="BU950" i="3"/>
  <c r="BK954" i="3"/>
  <c r="BU958" i="3"/>
  <c r="BK963" i="3"/>
  <c r="BK965" i="3"/>
  <c r="BL975" i="3"/>
  <c r="BR975" i="3"/>
  <c r="BQ985" i="3"/>
  <c r="AJ986" i="3"/>
  <c r="AJ991" i="3"/>
  <c r="BK993" i="3"/>
  <c r="BL998" i="3"/>
  <c r="BQ999" i="3"/>
  <c r="K999" i="3"/>
  <c r="AJ1000" i="3"/>
  <c r="AJ1009" i="3"/>
  <c r="BL1010" i="3"/>
  <c r="BR1010" i="3"/>
  <c r="AJ1024" i="3"/>
  <c r="K835" i="3"/>
  <c r="K843" i="3"/>
  <c r="BL843" i="3" s="1"/>
  <c r="K851" i="3"/>
  <c r="K859" i="3"/>
  <c r="BL859" i="3" s="1"/>
  <c r="K867" i="3"/>
  <c r="BL867" i="3" s="1"/>
  <c r="K875" i="3"/>
  <c r="K883" i="3"/>
  <c r="K891" i="3"/>
  <c r="K899" i="3"/>
  <c r="AJ910" i="3"/>
  <c r="BK911" i="3"/>
  <c r="BU916" i="3"/>
  <c r="BS916" i="3"/>
  <c r="AJ918" i="3"/>
  <c r="BQ923" i="3"/>
  <c r="BU924" i="3"/>
  <c r="BL924" i="3"/>
  <c r="BS924" i="3"/>
  <c r="AJ926" i="3"/>
  <c r="BQ931" i="3"/>
  <c r="BU932" i="3"/>
  <c r="BL932" i="3"/>
  <c r="BS932" i="3"/>
  <c r="AJ934" i="3"/>
  <c r="BL937" i="3"/>
  <c r="BQ939" i="3"/>
  <c r="BU940" i="3"/>
  <c r="BL940" i="3"/>
  <c r="BS940" i="3"/>
  <c r="AJ942" i="3"/>
  <c r="BQ947" i="3"/>
  <c r="BU948" i="3"/>
  <c r="BL948" i="3"/>
  <c r="BS948" i="3"/>
  <c r="AJ950" i="3"/>
  <c r="BU956" i="3"/>
  <c r="BL956" i="3"/>
  <c r="BS956" i="3"/>
  <c r="AJ958" i="3"/>
  <c r="BQ969" i="3"/>
  <c r="AJ970" i="3"/>
  <c r="BK972" i="3"/>
  <c r="AJ975" i="3"/>
  <c r="BK977" i="3"/>
  <c r="BQ983" i="3"/>
  <c r="K983" i="3"/>
  <c r="BL983" i="3" s="1"/>
  <c r="AJ984" i="3"/>
  <c r="BU990" i="3"/>
  <c r="BK994" i="3"/>
  <c r="BQ997" i="3"/>
  <c r="K997" i="3"/>
  <c r="BK999" i="3"/>
  <c r="BU1004" i="3"/>
  <c r="BL1004" i="3"/>
  <c r="BS1004" i="3"/>
  <c r="BK1005" i="3"/>
  <c r="BK1008" i="3"/>
  <c r="AJ1013" i="3"/>
  <c r="K838" i="3"/>
  <c r="K846" i="3"/>
  <c r="K854" i="3"/>
  <c r="K862" i="3"/>
  <c r="BL862" i="3" s="1"/>
  <c r="K870" i="3"/>
  <c r="BL870" i="3" s="1"/>
  <c r="K878" i="3"/>
  <c r="K886" i="3"/>
  <c r="K894" i="3"/>
  <c r="K902" i="3"/>
  <c r="BK909" i="3"/>
  <c r="BQ915" i="3"/>
  <c r="BL916" i="3"/>
  <c r="BR916" i="3"/>
  <c r="BK917" i="3"/>
  <c r="BK923" i="3"/>
  <c r="BK925" i="3"/>
  <c r="BK931" i="3"/>
  <c r="BK933" i="3"/>
  <c r="BK939" i="3"/>
  <c r="BK941" i="3"/>
  <c r="BK947" i="3"/>
  <c r="BK949" i="3"/>
  <c r="BK955" i="3"/>
  <c r="BK957" i="3"/>
  <c r="BQ961" i="3"/>
  <c r="AJ962" i="3"/>
  <c r="BK964" i="3"/>
  <c r="AJ967" i="3"/>
  <c r="BK969" i="3"/>
  <c r="BL974" i="3"/>
  <c r="BQ975" i="3"/>
  <c r="K975" i="3"/>
  <c r="AJ976" i="3"/>
  <c r="BU982" i="3"/>
  <c r="BK986" i="3"/>
  <c r="BQ989" i="3"/>
  <c r="K989" i="3"/>
  <c r="BK991" i="3"/>
  <c r="BQ995" i="3"/>
  <c r="BU996" i="3"/>
  <c r="BL996" i="3"/>
  <c r="BS996" i="3"/>
  <c r="AJ998" i="3"/>
  <c r="BK1003" i="3"/>
  <c r="BK1009" i="3"/>
  <c r="BR1011" i="3"/>
  <c r="BL1011" i="3"/>
  <c r="K1013" i="3"/>
  <c r="BQ1013" i="3"/>
  <c r="AJ1032" i="3"/>
  <c r="BR1037" i="3"/>
  <c r="BR910" i="3"/>
  <c r="BL912" i="3"/>
  <c r="K913" i="3"/>
  <c r="BR918" i="3"/>
  <c r="BL920" i="3"/>
  <c r="K921" i="3"/>
  <c r="BR926" i="3"/>
  <c r="BL928" i="3"/>
  <c r="K929" i="3"/>
  <c r="BR934" i="3"/>
  <c r="BL936" i="3"/>
  <c r="K937" i="3"/>
  <c r="BR942" i="3"/>
  <c r="BL944" i="3"/>
  <c r="K945" i="3"/>
  <c r="BL945" i="3" s="1"/>
  <c r="BR950" i="3"/>
  <c r="BL952" i="3"/>
  <c r="K953" i="3"/>
  <c r="BR958" i="3"/>
  <c r="K961" i="3"/>
  <c r="BL961" i="3" s="1"/>
  <c r="BR966" i="3"/>
  <c r="BL968" i="3"/>
  <c r="K969" i="3"/>
  <c r="BL969" i="3" s="1"/>
  <c r="BR974" i="3"/>
  <c r="BL976" i="3"/>
  <c r="K977" i="3"/>
  <c r="BR982" i="3"/>
  <c r="BL984" i="3"/>
  <c r="K985" i="3"/>
  <c r="BR990" i="3"/>
  <c r="BL992" i="3"/>
  <c r="K993" i="3"/>
  <c r="BR998" i="3"/>
  <c r="BL1000" i="3"/>
  <c r="K1001" i="3"/>
  <c r="K1007" i="3"/>
  <c r="BL1007" i="3" s="1"/>
  <c r="BQ1008" i="3"/>
  <c r="BL1012" i="3"/>
  <c r="AJ1016" i="3"/>
  <c r="BK1018" i="3"/>
  <c r="AJ1023" i="3"/>
  <c r="BK1029" i="3"/>
  <c r="BL1036" i="3"/>
  <c r="BR1036" i="3"/>
  <c r="AJ1042" i="3"/>
  <c r="BR1047" i="3"/>
  <c r="AJ1066" i="3"/>
  <c r="BQ1109" i="3"/>
  <c r="K1109" i="3"/>
  <c r="BU1132" i="3"/>
  <c r="BS1132" i="3"/>
  <c r="BU1146" i="3"/>
  <c r="BL1146" i="3"/>
  <c r="BS1146" i="3"/>
  <c r="I962" i="3"/>
  <c r="I970" i="3"/>
  <c r="I978" i="3"/>
  <c r="I986" i="3"/>
  <c r="I994" i="3"/>
  <c r="I1002" i="3"/>
  <c r="BS1014" i="3"/>
  <c r="BK1021" i="3"/>
  <c r="BL1025" i="3"/>
  <c r="BL1028" i="3"/>
  <c r="BR1028" i="3"/>
  <c r="BQ1033" i="3"/>
  <c r="AJ1034" i="3"/>
  <c r="AJ1037" i="3"/>
  <c r="AJ1038" i="3"/>
  <c r="BL1039" i="3"/>
  <c r="BR1039" i="3"/>
  <c r="BR1051" i="3"/>
  <c r="AJ1061" i="3"/>
  <c r="BU1076" i="3"/>
  <c r="BS1076" i="3"/>
  <c r="AJ1128" i="3"/>
  <c r="BU1020" i="3"/>
  <c r="BS1020" i="3"/>
  <c r="BR1029" i="3"/>
  <c r="BQ1037" i="3"/>
  <c r="K1037" i="3"/>
  <c r="BQ1176" i="3"/>
  <c r="K1176" i="3"/>
  <c r="AJ1008" i="3"/>
  <c r="BK1011" i="3"/>
  <c r="BL1014" i="3"/>
  <c r="BR1014" i="3"/>
  <c r="BK1016" i="3"/>
  <c r="BL1020" i="3"/>
  <c r="BR1020" i="3"/>
  <c r="AJ1026" i="3"/>
  <c r="AJ1029" i="3"/>
  <c r="AJ1030" i="3"/>
  <c r="BR1031" i="3"/>
  <c r="AJ1039" i="3"/>
  <c r="BU1124" i="3"/>
  <c r="BS1124" i="3"/>
  <c r="BU1140" i="3"/>
  <c r="BS1140" i="3"/>
  <c r="K960" i="3"/>
  <c r="BL960" i="3" s="1"/>
  <c r="BQ1011" i="3"/>
  <c r="BR1016" i="3"/>
  <c r="BL1016" i="3"/>
  <c r="BQ1017" i="3"/>
  <c r="K1017" i="3"/>
  <c r="BL1017" i="3" s="1"/>
  <c r="BQ1018" i="3"/>
  <c r="I1018" i="3"/>
  <c r="BR1021" i="3"/>
  <c r="BL1021" i="3"/>
  <c r="BK1028" i="3"/>
  <c r="BQ1029" i="3"/>
  <c r="K1029" i="3"/>
  <c r="BL1029" i="3" s="1"/>
  <c r="AJ1040" i="3"/>
  <c r="BR1089" i="3"/>
  <c r="K915" i="3"/>
  <c r="K923" i="3"/>
  <c r="BL923" i="3" s="1"/>
  <c r="K931" i="3"/>
  <c r="K939" i="3"/>
  <c r="BL939" i="3" s="1"/>
  <c r="K947" i="3"/>
  <c r="K955" i="3"/>
  <c r="K963" i="3"/>
  <c r="K971" i="3"/>
  <c r="K979" i="3"/>
  <c r="K987" i="3"/>
  <c r="K995" i="3"/>
  <c r="K1003" i="3"/>
  <c r="BL1003" i="3" s="1"/>
  <c r="K1006" i="3"/>
  <c r="BS1016" i="3"/>
  <c r="BK1017" i="3"/>
  <c r="AJ1018" i="3"/>
  <c r="AJ1021" i="3"/>
  <c r="AJ1022" i="3"/>
  <c r="BR1023" i="3"/>
  <c r="AJ1031" i="3"/>
  <c r="BK1037" i="3"/>
  <c r="BL1041" i="3"/>
  <c r="AJ1045" i="3"/>
  <c r="BU1084" i="3"/>
  <c r="BS1084" i="3"/>
  <c r="AJ1136" i="3"/>
  <c r="K1022" i="3"/>
  <c r="BS1024" i="3"/>
  <c r="K1030" i="3"/>
  <c r="BL1030" i="3" s="1"/>
  <c r="BS1032" i="3"/>
  <c r="K1038" i="3"/>
  <c r="BS1040" i="3"/>
  <c r="BL1044" i="3"/>
  <c r="BR1044" i="3"/>
  <c r="BQ1044" i="3"/>
  <c r="BK1047" i="3"/>
  <c r="BK1051" i="3"/>
  <c r="BL1056" i="3"/>
  <c r="BR1056" i="3"/>
  <c r="BR1057" i="3"/>
  <c r="AJ1058" i="3"/>
  <c r="BR1061" i="3"/>
  <c r="BL1073" i="3"/>
  <c r="BL1088" i="3"/>
  <c r="BR1088" i="3"/>
  <c r="BK1092" i="3"/>
  <c r="BL1096" i="3"/>
  <c r="BR1096" i="3"/>
  <c r="BL1100" i="3"/>
  <c r="BL1106" i="3"/>
  <c r="BR1106" i="3"/>
  <c r="BK1107" i="3"/>
  <c r="AJ1108" i="3"/>
  <c r="BR1109" i="3"/>
  <c r="BK1112" i="3"/>
  <c r="BK1113" i="3"/>
  <c r="AJ1114" i="3"/>
  <c r="AJ1116" i="3"/>
  <c r="BR1117" i="3"/>
  <c r="BK1120" i="3"/>
  <c r="BK1121" i="3"/>
  <c r="BU1484" i="3"/>
  <c r="BS1484" i="3"/>
  <c r="BS1019" i="3"/>
  <c r="BR1022" i="3"/>
  <c r="BL1024" i="3"/>
  <c r="K1025" i="3"/>
  <c r="BS1027" i="3"/>
  <c r="BR1030" i="3"/>
  <c r="BL1032" i="3"/>
  <c r="K1033" i="3"/>
  <c r="BL1033" i="3" s="1"/>
  <c r="BS1035" i="3"/>
  <c r="BR1038" i="3"/>
  <c r="BL1040" i="3"/>
  <c r="K1041" i="3"/>
  <c r="BS1043" i="3"/>
  <c r="BR1053" i="3"/>
  <c r="BQ1055" i="3"/>
  <c r="AJ1056" i="3"/>
  <c r="BK1064" i="3"/>
  <c r="BQ1065" i="3"/>
  <c r="BU1068" i="3"/>
  <c r="BS1068" i="3"/>
  <c r="BK1069" i="3"/>
  <c r="BK1071" i="3"/>
  <c r="BL1076" i="3"/>
  <c r="BL1084" i="3"/>
  <c r="AJ1088" i="3"/>
  <c r="AJ1096" i="3"/>
  <c r="BU1100" i="3"/>
  <c r="BS1100" i="3"/>
  <c r="BK1101" i="3"/>
  <c r="BQ1105" i="3"/>
  <c r="AJ1106" i="3"/>
  <c r="AJ1109" i="3"/>
  <c r="AJ1110" i="3"/>
  <c r="BR1111" i="3"/>
  <c r="AJ1117" i="3"/>
  <c r="AJ1118" i="3"/>
  <c r="BR1119" i="3"/>
  <c r="BL1144" i="3"/>
  <c r="BR1144" i="3"/>
  <c r="AJ1168" i="3"/>
  <c r="AJ1169" i="3"/>
  <c r="AJ1186" i="3"/>
  <c r="K1015" i="3"/>
  <c r="K1023" i="3"/>
  <c r="BL1023" i="3" s="1"/>
  <c r="I1026" i="3"/>
  <c r="K1031" i="3"/>
  <c r="I1034" i="3"/>
  <c r="K1039" i="3"/>
  <c r="I1042" i="3"/>
  <c r="BQ1045" i="3"/>
  <c r="K1045" i="3"/>
  <c r="BL1045" i="3" s="1"/>
  <c r="BR1046" i="3"/>
  <c r="BL1046" i="3"/>
  <c r="AJ1053" i="3"/>
  <c r="BK1055" i="3"/>
  <c r="BQ1061" i="3"/>
  <c r="K1061" i="3"/>
  <c r="AJ1062" i="3"/>
  <c r="BK1067" i="3"/>
  <c r="AJ1068" i="3"/>
  <c r="BR1069" i="3"/>
  <c r="BK1073" i="3"/>
  <c r="AJ1074" i="3"/>
  <c r="BK1081" i="3"/>
  <c r="AJ1082" i="3"/>
  <c r="BU1092" i="3"/>
  <c r="BS1092" i="3"/>
  <c r="BK1093" i="3"/>
  <c r="BL1098" i="3"/>
  <c r="BR1098" i="3"/>
  <c r="BK1099" i="3"/>
  <c r="AJ1100" i="3"/>
  <c r="BR1101" i="3"/>
  <c r="BL1124" i="3"/>
  <c r="BR1124" i="3"/>
  <c r="BL1129" i="3"/>
  <c r="BL1132" i="3"/>
  <c r="BR1132" i="3"/>
  <c r="BL1140" i="3"/>
  <c r="BR1140" i="3"/>
  <c r="AJ1145" i="3"/>
  <c r="BL1147" i="3"/>
  <c r="BR1147" i="3"/>
  <c r="BK1148" i="3"/>
  <c r="BU1182" i="3"/>
  <c r="BS1182" i="3"/>
  <c r="BU1048" i="3"/>
  <c r="BL1052" i="3"/>
  <c r="BQ1053" i="3"/>
  <c r="K1053" i="3"/>
  <c r="AJ1054" i="3"/>
  <c r="BK1056" i="3"/>
  <c r="BU1060" i="3"/>
  <c r="BL1063" i="3"/>
  <c r="BR1063" i="3"/>
  <c r="AJ1069" i="3"/>
  <c r="BK1075" i="3"/>
  <c r="AJ1076" i="3"/>
  <c r="BR1077" i="3"/>
  <c r="BK1083" i="3"/>
  <c r="AJ1084" i="3"/>
  <c r="BR1085" i="3"/>
  <c r="BK1088" i="3"/>
  <c r="BQ1089" i="3"/>
  <c r="BK1096" i="3"/>
  <c r="BQ1097" i="3"/>
  <c r="AJ1098" i="3"/>
  <c r="AJ1101" i="3"/>
  <c r="AJ1102" i="3"/>
  <c r="BR1103" i="3"/>
  <c r="AJ1112" i="3"/>
  <c r="AJ1120" i="3"/>
  <c r="BK1123" i="3"/>
  <c r="BL1125" i="3"/>
  <c r="BR1125" i="3"/>
  <c r="AJ1129" i="3"/>
  <c r="BK1131" i="3"/>
  <c r="BR1133" i="3"/>
  <c r="AJ1137" i="3"/>
  <c r="BR1141" i="3"/>
  <c r="AJ1164" i="3"/>
  <c r="BQ1049" i="3"/>
  <c r="K1049" i="3"/>
  <c r="BU1050" i="3"/>
  <c r="BL1050" i="3"/>
  <c r="BU1052" i="3"/>
  <c r="BQ1059" i="3"/>
  <c r="K1059" i="3"/>
  <c r="BL1064" i="3"/>
  <c r="BR1064" i="3"/>
  <c r="BQ1069" i="3"/>
  <c r="K1069" i="3"/>
  <c r="AJ1070" i="3"/>
  <c r="BR1071" i="3"/>
  <c r="AJ1077" i="3"/>
  <c r="AJ1078" i="3"/>
  <c r="BR1079" i="3"/>
  <c r="AJ1085" i="3"/>
  <c r="AJ1090" i="3"/>
  <c r="AJ1092" i="3"/>
  <c r="BL1093" i="3"/>
  <c r="BR1093" i="3"/>
  <c r="BQ1101" i="3"/>
  <c r="K1101" i="3"/>
  <c r="BL1104" i="3"/>
  <c r="BR1104" i="3"/>
  <c r="BL1121" i="3"/>
  <c r="AJ1125" i="3"/>
  <c r="AJ1126" i="3"/>
  <c r="BL1127" i="3"/>
  <c r="BR1127" i="3"/>
  <c r="AJ1133" i="3"/>
  <c r="AJ1134" i="3"/>
  <c r="BL1135" i="3"/>
  <c r="BR1135" i="3"/>
  <c r="AJ1141" i="3"/>
  <c r="AJ1142" i="3"/>
  <c r="BL1143" i="3"/>
  <c r="BR1143" i="3"/>
  <c r="BU1237" i="3"/>
  <c r="BS1237" i="3"/>
  <c r="BL1240" i="3"/>
  <c r="BR1240" i="3"/>
  <c r="AJ1046" i="3"/>
  <c r="BQ1047" i="3"/>
  <c r="BL1048" i="3"/>
  <c r="BR1048" i="3"/>
  <c r="BK1049" i="3"/>
  <c r="BQ1051" i="3"/>
  <c r="K1051" i="3"/>
  <c r="BL1051" i="3" s="1"/>
  <c r="BU1058" i="3"/>
  <c r="BL1058" i="3"/>
  <c r="BS1058" i="3"/>
  <c r="AJ1060" i="3"/>
  <c r="AJ1064" i="3"/>
  <c r="BL1072" i="3"/>
  <c r="BR1072" i="3"/>
  <c r="BQ1077" i="3"/>
  <c r="K1077" i="3"/>
  <c r="BL1077" i="3" s="1"/>
  <c r="BL1080" i="3"/>
  <c r="BR1080" i="3"/>
  <c r="BQ1085" i="3"/>
  <c r="K1085" i="3"/>
  <c r="AJ1086" i="3"/>
  <c r="AJ1093" i="3"/>
  <c r="BK1100" i="3"/>
  <c r="AJ1104" i="3"/>
  <c r="BU1108" i="3"/>
  <c r="BS1108" i="3"/>
  <c r="BK1109" i="3"/>
  <c r="AJ1113" i="3"/>
  <c r="BU1116" i="3"/>
  <c r="BS1116" i="3"/>
  <c r="BK1117" i="3"/>
  <c r="AJ1121" i="3"/>
  <c r="BQ1125" i="3"/>
  <c r="K1125" i="3"/>
  <c r="AJ1130" i="3"/>
  <c r="BQ1133" i="3"/>
  <c r="K1133" i="3"/>
  <c r="AJ1138" i="3"/>
  <c r="BQ1141" i="3"/>
  <c r="K1141" i="3"/>
  <c r="BL1141" i="3" s="1"/>
  <c r="AJ1048" i="3"/>
  <c r="AJ1050" i="3"/>
  <c r="AJ1052" i="3"/>
  <c r="BK1057" i="3"/>
  <c r="BK1059" i="3"/>
  <c r="AJ1072" i="3"/>
  <c r="AJ1080" i="3"/>
  <c r="BR1087" i="3"/>
  <c r="BQ1093" i="3"/>
  <c r="K1093" i="3"/>
  <c r="AJ1094" i="3"/>
  <c r="BR1095" i="3"/>
  <c r="AJ1122" i="3"/>
  <c r="BU1159" i="3"/>
  <c r="BS1159" i="3"/>
  <c r="BL1170" i="3"/>
  <c r="BR1170" i="3"/>
  <c r="K1047" i="3"/>
  <c r="BR1052" i="3"/>
  <c r="BL1054" i="3"/>
  <c r="K1055" i="3"/>
  <c r="BL1055" i="3" s="1"/>
  <c r="BR1060" i="3"/>
  <c r="BL1062" i="3"/>
  <c r="K1063" i="3"/>
  <c r="BU1067" i="3"/>
  <c r="BR1068" i="3"/>
  <c r="BL1070" i="3"/>
  <c r="K1071" i="3"/>
  <c r="BU1075" i="3"/>
  <c r="BR1076" i="3"/>
  <c r="K1079" i="3"/>
  <c r="BU1083" i="3"/>
  <c r="BR1084" i="3"/>
  <c r="BL1086" i="3"/>
  <c r="K1087" i="3"/>
  <c r="BU1091" i="3"/>
  <c r="BR1092" i="3"/>
  <c r="BL1094" i="3"/>
  <c r="K1095" i="3"/>
  <c r="BU1099" i="3"/>
  <c r="BR1100" i="3"/>
  <c r="BL1102" i="3"/>
  <c r="K1103" i="3"/>
  <c r="BU1107" i="3"/>
  <c r="BR1108" i="3"/>
  <c r="K1111" i="3"/>
  <c r="BU1115" i="3"/>
  <c r="BR1116" i="3"/>
  <c r="K1119" i="3"/>
  <c r="BU1123" i="3"/>
  <c r="BU1131" i="3"/>
  <c r="BU1139" i="3"/>
  <c r="BQ1144" i="3"/>
  <c r="BS1147" i="3"/>
  <c r="BU1147" i="3"/>
  <c r="BQ1148" i="3"/>
  <c r="K1148" i="3"/>
  <c r="BL1159" i="3"/>
  <c r="BR1159" i="3"/>
  <c r="AJ1165" i="3"/>
  <c r="BK1167" i="3"/>
  <c r="BQ1168" i="3"/>
  <c r="K1168" i="3"/>
  <c r="BK1176" i="3"/>
  <c r="AJ1412" i="3"/>
  <c r="K1122" i="3"/>
  <c r="BR1149" i="3"/>
  <c r="AJ1155" i="3"/>
  <c r="BR1160" i="3"/>
  <c r="BK1168" i="3"/>
  <c r="BL1171" i="3"/>
  <c r="AJ1178" i="3"/>
  <c r="AJ1187" i="3"/>
  <c r="AJ1197" i="3"/>
  <c r="AJ1239" i="3"/>
  <c r="AJ1251" i="3"/>
  <c r="BK1263" i="3"/>
  <c r="BS1127" i="3"/>
  <c r="BR1130" i="3"/>
  <c r="BS1135" i="3"/>
  <c r="BR1138" i="3"/>
  <c r="BS1143" i="3"/>
  <c r="BS1144" i="3"/>
  <c r="AJ1147" i="3"/>
  <c r="BU1151" i="3"/>
  <c r="BS1151" i="3"/>
  <c r="AJ1156" i="3"/>
  <c r="AJ1160" i="3"/>
  <c r="AJ1161" i="3"/>
  <c r="BL1162" i="3"/>
  <c r="BR1162" i="3"/>
  <c r="BK1163" i="3"/>
  <c r="AJ1179" i="3"/>
  <c r="AJ1231" i="3"/>
  <c r="BK1271" i="3"/>
  <c r="BL1295" i="3"/>
  <c r="BR1295" i="3"/>
  <c r="AJ1149" i="3"/>
  <c r="BK1150" i="3"/>
  <c r="BL1151" i="3"/>
  <c r="BR1151" i="3"/>
  <c r="AJ1157" i="3"/>
  <c r="BQ1160" i="3"/>
  <c r="K1160" i="3"/>
  <c r="AJ1171" i="3"/>
  <c r="BU1175" i="3"/>
  <c r="BS1175" i="3"/>
  <c r="AJ1180" i="3"/>
  <c r="BL1192" i="3"/>
  <c r="BR1192" i="3"/>
  <c r="AJ1199" i="3"/>
  <c r="BQ1230" i="3"/>
  <c r="K1230" i="3"/>
  <c r="AJ1263" i="3"/>
  <c r="BQ1317" i="3"/>
  <c r="K1317" i="3"/>
  <c r="BR1112" i="3"/>
  <c r="BR1120" i="3"/>
  <c r="BU1127" i="3"/>
  <c r="BR1128" i="3"/>
  <c r="BU1135" i="3"/>
  <c r="BR1136" i="3"/>
  <c r="BU1143" i="3"/>
  <c r="AJ1144" i="3"/>
  <c r="BR1152" i="3"/>
  <c r="BK1160" i="3"/>
  <c r="BL1163" i="3"/>
  <c r="BU1167" i="3"/>
  <c r="BS1167" i="3"/>
  <c r="AJ1172" i="3"/>
  <c r="BL1175" i="3"/>
  <c r="BR1175" i="3"/>
  <c r="AJ1181" i="3"/>
  <c r="BU1184" i="3"/>
  <c r="BS1184" i="3"/>
  <c r="BQ1262" i="3"/>
  <c r="K1262" i="3"/>
  <c r="AJ1271" i="3"/>
  <c r="K1078" i="3"/>
  <c r="K1102" i="3"/>
  <c r="K1110" i="3"/>
  <c r="K1118" i="3"/>
  <c r="K1126" i="3"/>
  <c r="BL1126" i="3" s="1"/>
  <c r="K1134" i="3"/>
  <c r="BL1134" i="3" s="1"/>
  <c r="K1142" i="3"/>
  <c r="BQ1145" i="3"/>
  <c r="K1145" i="3"/>
  <c r="BL1148" i="3"/>
  <c r="AJ1152" i="3"/>
  <c r="AJ1153" i="3"/>
  <c r="BL1154" i="3"/>
  <c r="BR1154" i="3"/>
  <c r="BK1155" i="3"/>
  <c r="BK1166" i="3"/>
  <c r="BL1167" i="3"/>
  <c r="BR1167" i="3"/>
  <c r="BQ1172" i="3"/>
  <c r="BL1176" i="3"/>
  <c r="BR1176" i="3"/>
  <c r="BR1180" i="3"/>
  <c r="BL1184" i="3"/>
  <c r="BR1184" i="3"/>
  <c r="AJ1191" i="3"/>
  <c r="AJ1234" i="3"/>
  <c r="AJ1245" i="3"/>
  <c r="BQ1270" i="3"/>
  <c r="K1270" i="3"/>
  <c r="AJ1348" i="3"/>
  <c r="K1057" i="3"/>
  <c r="K1065" i="3"/>
  <c r="K1073" i="3"/>
  <c r="K1081" i="3"/>
  <c r="K1089" i="3"/>
  <c r="K1097" i="3"/>
  <c r="BL1097" i="3" s="1"/>
  <c r="K1105" i="3"/>
  <c r="BL1105" i="3" s="1"/>
  <c r="K1113" i="3"/>
  <c r="BL1113" i="3" s="1"/>
  <c r="K1121" i="3"/>
  <c r="K1129" i="3"/>
  <c r="K1137" i="3"/>
  <c r="BK1147" i="3"/>
  <c r="AJ1148" i="3"/>
  <c r="BK1151" i="3"/>
  <c r="BQ1151" i="3"/>
  <c r="BQ1152" i="3"/>
  <c r="K1152" i="3"/>
  <c r="AJ1163" i="3"/>
  <c r="BL1164" i="3"/>
  <c r="BL1165" i="3"/>
  <c r="BL1168" i="3"/>
  <c r="BR1168" i="3"/>
  <c r="BR1172" i="3"/>
  <c r="AJ1173" i="3"/>
  <c r="AJ1176" i="3"/>
  <c r="AJ1177" i="3"/>
  <c r="BL1178" i="3"/>
  <c r="BR1178" i="3"/>
  <c r="BK1179" i="3"/>
  <c r="BR1186" i="3"/>
  <c r="AJ1203" i="3"/>
  <c r="BL1266" i="3"/>
  <c r="BR1266" i="3"/>
  <c r="BK1286" i="3"/>
  <c r="BQ1185" i="3"/>
  <c r="K1185" i="3"/>
  <c r="BU1192" i="3"/>
  <c r="BS1192" i="3"/>
  <c r="AJ1200" i="3"/>
  <c r="BL1201" i="3"/>
  <c r="AJ1206" i="3"/>
  <c r="AJ1214" i="3"/>
  <c r="AJ1222" i="3"/>
  <c r="AJ1225" i="3"/>
  <c r="BK1230" i="3"/>
  <c r="BQ1233" i="3"/>
  <c r="K1233" i="3"/>
  <c r="BL1235" i="3"/>
  <c r="BR1235" i="3"/>
  <c r="BL1237" i="3"/>
  <c r="BU1240" i="3"/>
  <c r="BS1240" i="3"/>
  <c r="BL1246" i="3"/>
  <c r="AJ1248" i="3"/>
  <c r="AJ1254" i="3"/>
  <c r="AJ1257" i="3"/>
  <c r="BK1262" i="3"/>
  <c r="BQ1265" i="3"/>
  <c r="K1265" i="3"/>
  <c r="AJ1266" i="3"/>
  <c r="BK1270" i="3"/>
  <c r="BQ1273" i="3"/>
  <c r="K1273" i="3"/>
  <c r="AJ1277" i="3"/>
  <c r="AJ1285" i="3"/>
  <c r="AJ1286" i="3"/>
  <c r="BU1295" i="3"/>
  <c r="BS1295" i="3"/>
  <c r="K1149" i="3"/>
  <c r="BL1149" i="3" s="1"/>
  <c r="K1157" i="3"/>
  <c r="K1165" i="3"/>
  <c r="K1181" i="3"/>
  <c r="BK1182" i="3"/>
  <c r="BQ1182" i="3"/>
  <c r="AJ1184" i="3"/>
  <c r="BK1185" i="3"/>
  <c r="BK1187" i="3"/>
  <c r="BQ1189" i="3"/>
  <c r="BR1190" i="3"/>
  <c r="AJ1195" i="3"/>
  <c r="BK1203" i="3"/>
  <c r="BK1205" i="3"/>
  <c r="BQ1206" i="3"/>
  <c r="K1206" i="3"/>
  <c r="BK1208" i="3"/>
  <c r="BQ1210" i="3"/>
  <c r="I1210" i="3"/>
  <c r="BK1211" i="3"/>
  <c r="BK1213" i="3"/>
  <c r="BQ1214" i="3"/>
  <c r="K1214" i="3"/>
  <c r="BK1216" i="3"/>
  <c r="BQ1218" i="3"/>
  <c r="I1218" i="3"/>
  <c r="BK1219" i="3"/>
  <c r="BK1221" i="3"/>
  <c r="BQ1222" i="3"/>
  <c r="K1222" i="3"/>
  <c r="BK1224" i="3"/>
  <c r="AJ1226" i="3"/>
  <c r="BU1229" i="3"/>
  <c r="BS1229" i="3"/>
  <c r="BL1232" i="3"/>
  <c r="BR1232" i="3"/>
  <c r="BK1233" i="3"/>
  <c r="BK1236" i="3"/>
  <c r="AJ1237" i="3"/>
  <c r="AJ1243" i="3"/>
  <c r="BQ1245" i="3"/>
  <c r="BK1251" i="3"/>
  <c r="BK1253" i="3"/>
  <c r="BQ1254" i="3"/>
  <c r="K1254" i="3"/>
  <c r="BK1256" i="3"/>
  <c r="AJ1258" i="3"/>
  <c r="BU1261" i="3"/>
  <c r="BS1261" i="3"/>
  <c r="BL1264" i="3"/>
  <c r="BR1264" i="3"/>
  <c r="BK1265" i="3"/>
  <c r="BQ1266" i="3"/>
  <c r="BU1269" i="3"/>
  <c r="BS1269" i="3"/>
  <c r="BL1272" i="3"/>
  <c r="BR1272" i="3"/>
  <c r="BK1273" i="3"/>
  <c r="BU1277" i="3"/>
  <c r="BS1277" i="3"/>
  <c r="AJ1278" i="3"/>
  <c r="BQ1285" i="3"/>
  <c r="K1285" i="3"/>
  <c r="AJ1294" i="3"/>
  <c r="AJ1302" i="3"/>
  <c r="BK1314" i="3"/>
  <c r="BR1321" i="3"/>
  <c r="BS1154" i="3"/>
  <c r="BR1157" i="3"/>
  <c r="BS1162" i="3"/>
  <c r="BR1165" i="3"/>
  <c r="BS1170" i="3"/>
  <c r="BR1173" i="3"/>
  <c r="BS1178" i="3"/>
  <c r="BR1181" i="3"/>
  <c r="AJ1192" i="3"/>
  <c r="AJ1198" i="3"/>
  <c r="AJ1201" i="3"/>
  <c r="BQ1209" i="3"/>
  <c r="K1209" i="3"/>
  <c r="BL1209" i="3" s="1"/>
  <c r="AJ1210" i="3"/>
  <c r="BQ1217" i="3"/>
  <c r="K1217" i="3"/>
  <c r="AJ1218" i="3"/>
  <c r="BQ1225" i="3"/>
  <c r="K1225" i="3"/>
  <c r="BQ1226" i="3"/>
  <c r="BL1227" i="3"/>
  <c r="BR1227" i="3"/>
  <c r="BU1232" i="3"/>
  <c r="BS1232" i="3"/>
  <c r="AJ1240" i="3"/>
  <c r="AJ1246" i="3"/>
  <c r="AJ1249" i="3"/>
  <c r="BQ1257" i="3"/>
  <c r="K1257" i="3"/>
  <c r="BQ1258" i="3"/>
  <c r="BL1259" i="3"/>
  <c r="BR1259" i="3"/>
  <c r="BU1264" i="3"/>
  <c r="BS1264" i="3"/>
  <c r="BL1267" i="3"/>
  <c r="BR1267" i="3"/>
  <c r="BU1272" i="3"/>
  <c r="BS1272" i="3"/>
  <c r="BL1304" i="3"/>
  <c r="AJ1320" i="3"/>
  <c r="AJ1321" i="3"/>
  <c r="K1155" i="3"/>
  <c r="K1163" i="3"/>
  <c r="K1171" i="3"/>
  <c r="K1179" i="3"/>
  <c r="BL1179" i="3" s="1"/>
  <c r="BL1182" i="3"/>
  <c r="BR1182" i="3"/>
  <c r="BQ1186" i="3"/>
  <c r="AJ1190" i="3"/>
  <c r="BK1195" i="3"/>
  <c r="BQ1198" i="3"/>
  <c r="K1198" i="3"/>
  <c r="AJ1202" i="3"/>
  <c r="BU1205" i="3"/>
  <c r="BS1205" i="3"/>
  <c r="BL1208" i="3"/>
  <c r="BR1208" i="3"/>
  <c r="BK1209" i="3"/>
  <c r="BU1213" i="3"/>
  <c r="BS1213" i="3"/>
  <c r="BL1216" i="3"/>
  <c r="BR1216" i="3"/>
  <c r="BU1221" i="3"/>
  <c r="BS1221" i="3"/>
  <c r="BL1224" i="3"/>
  <c r="BR1224" i="3"/>
  <c r="BK1228" i="3"/>
  <c r="AJ1229" i="3"/>
  <c r="AJ1235" i="3"/>
  <c r="BQ1237" i="3"/>
  <c r="BK1243" i="3"/>
  <c r="BK1245" i="3"/>
  <c r="BQ1246" i="3"/>
  <c r="K1246" i="3"/>
  <c r="BK1248" i="3"/>
  <c r="AJ1250" i="3"/>
  <c r="BU1253" i="3"/>
  <c r="BS1253" i="3"/>
  <c r="BL1256" i="3"/>
  <c r="BR1256" i="3"/>
  <c r="BK1260" i="3"/>
  <c r="AJ1261" i="3"/>
  <c r="BK1268" i="3"/>
  <c r="AJ1269" i="3"/>
  <c r="AJ1279" i="3"/>
  <c r="BR1289" i="3"/>
  <c r="AJ1303" i="3"/>
  <c r="AJ1309" i="3"/>
  <c r="AJ1310" i="3"/>
  <c r="I1330" i="3"/>
  <c r="BQ1330" i="3"/>
  <c r="BQ1350" i="3"/>
  <c r="K1350" i="3"/>
  <c r="BU1154" i="3"/>
  <c r="BR1155" i="3"/>
  <c r="BU1162" i="3"/>
  <c r="BR1163" i="3"/>
  <c r="BU1170" i="3"/>
  <c r="BR1171" i="3"/>
  <c r="BU1178" i="3"/>
  <c r="BR1179" i="3"/>
  <c r="BQ1184" i="3"/>
  <c r="BL1185" i="3"/>
  <c r="BR1185" i="3"/>
  <c r="BL1187" i="3"/>
  <c r="BR1187" i="3"/>
  <c r="BU1189" i="3"/>
  <c r="BQ1190" i="3"/>
  <c r="K1190" i="3"/>
  <c r="BL1190" i="3" s="1"/>
  <c r="AJ1193" i="3"/>
  <c r="BL1194" i="3"/>
  <c r="BK1198" i="3"/>
  <c r="BQ1201" i="3"/>
  <c r="K1201" i="3"/>
  <c r="BQ1202" i="3"/>
  <c r="BL1203" i="3"/>
  <c r="BR1203" i="3"/>
  <c r="BU1208" i="3"/>
  <c r="BS1208" i="3"/>
  <c r="BL1211" i="3"/>
  <c r="BR1211" i="3"/>
  <c r="BU1216" i="3"/>
  <c r="BS1216" i="3"/>
  <c r="BL1219" i="3"/>
  <c r="BR1219" i="3"/>
  <c r="BL1221" i="3"/>
  <c r="BU1224" i="3"/>
  <c r="BS1224" i="3"/>
  <c r="BR1226" i="3"/>
  <c r="BL1230" i="3"/>
  <c r="AJ1232" i="3"/>
  <c r="BL1233" i="3"/>
  <c r="BR1237" i="3"/>
  <c r="AJ1238" i="3"/>
  <c r="AJ1241" i="3"/>
  <c r="BQ1249" i="3"/>
  <c r="K1249" i="3"/>
  <c r="BL1251" i="3"/>
  <c r="BR1251" i="3"/>
  <c r="BU1256" i="3"/>
  <c r="BS1256" i="3"/>
  <c r="BR1258" i="3"/>
  <c r="BL1262" i="3"/>
  <c r="AJ1264" i="3"/>
  <c r="BL1270" i="3"/>
  <c r="AJ1272" i="3"/>
  <c r="BL1273" i="3"/>
  <c r="I1276" i="3"/>
  <c r="BQ1276" i="3"/>
  <c r="AJ1288" i="3"/>
  <c r="AJ1289" i="3"/>
  <c r="BL1313" i="3"/>
  <c r="BR1313" i="3"/>
  <c r="BL1370" i="3"/>
  <c r="BR1370" i="3"/>
  <c r="AJ1374" i="3"/>
  <c r="K1153" i="3"/>
  <c r="K1161" i="3"/>
  <c r="K1169" i="3"/>
  <c r="K1177" i="3"/>
  <c r="BQ1183" i="3"/>
  <c r="K1183" i="3"/>
  <c r="BU1187" i="3"/>
  <c r="BS1187" i="3"/>
  <c r="BQ1188" i="3"/>
  <c r="K1188" i="3"/>
  <c r="BL1189" i="3"/>
  <c r="BK1190" i="3"/>
  <c r="AJ1194" i="3"/>
  <c r="BU1197" i="3"/>
  <c r="BS1197" i="3"/>
  <c r="BL1200" i="3"/>
  <c r="BR1200" i="3"/>
  <c r="BK1201" i="3"/>
  <c r="BK1204" i="3"/>
  <c r="AJ1205" i="3"/>
  <c r="BK1212" i="3"/>
  <c r="AJ1213" i="3"/>
  <c r="BK1220" i="3"/>
  <c r="AJ1221" i="3"/>
  <c r="AJ1227" i="3"/>
  <c r="BK1235" i="3"/>
  <c r="BQ1238" i="3"/>
  <c r="K1238" i="3"/>
  <c r="AJ1242" i="3"/>
  <c r="BU1245" i="3"/>
  <c r="BS1245" i="3"/>
  <c r="BL1248" i="3"/>
  <c r="BR1248" i="3"/>
  <c r="BK1249" i="3"/>
  <c r="BK1252" i="3"/>
  <c r="AJ1253" i="3"/>
  <c r="AJ1267" i="3"/>
  <c r="BQ1269" i="3"/>
  <c r="AJ1276" i="3"/>
  <c r="BU1292" i="3"/>
  <c r="BS1292" i="3"/>
  <c r="K1156" i="3"/>
  <c r="K1164" i="3"/>
  <c r="K1172" i="3"/>
  <c r="BL1172" i="3" s="1"/>
  <c r="K1180" i="3"/>
  <c r="AJ1182" i="3"/>
  <c r="AJ1185" i="3"/>
  <c r="BK1188" i="3"/>
  <c r="AJ1189" i="3"/>
  <c r="BQ1193" i="3"/>
  <c r="K1193" i="3"/>
  <c r="BL1193" i="3" s="1"/>
  <c r="BQ1194" i="3"/>
  <c r="BL1195" i="3"/>
  <c r="BR1195" i="3"/>
  <c r="BL1197" i="3"/>
  <c r="BU1200" i="3"/>
  <c r="BS1200" i="3"/>
  <c r="BR1202" i="3"/>
  <c r="BL1206" i="3"/>
  <c r="AJ1208" i="3"/>
  <c r="BL1214" i="3"/>
  <c r="AJ1216" i="3"/>
  <c r="BL1217" i="3"/>
  <c r="BL1222" i="3"/>
  <c r="AJ1224" i="3"/>
  <c r="BL1225" i="3"/>
  <c r="BR1229" i="3"/>
  <c r="AJ1230" i="3"/>
  <c r="AJ1233" i="3"/>
  <c r="BK1238" i="3"/>
  <c r="BQ1241" i="3"/>
  <c r="K1241" i="3"/>
  <c r="BL1241" i="3" s="1"/>
  <c r="BQ1242" i="3"/>
  <c r="BL1243" i="3"/>
  <c r="BR1243" i="3"/>
  <c r="BL1245" i="3"/>
  <c r="BU1248" i="3"/>
  <c r="BS1248" i="3"/>
  <c r="BR1250" i="3"/>
  <c r="BL1254" i="3"/>
  <c r="AJ1256" i="3"/>
  <c r="BL1257" i="3"/>
  <c r="BR1261" i="3"/>
  <c r="AJ1262" i="3"/>
  <c r="AJ1265" i="3"/>
  <c r="BR1269" i="3"/>
  <c r="AJ1270" i="3"/>
  <c r="I1292" i="3"/>
  <c r="BQ1292" i="3"/>
  <c r="AJ1312" i="3"/>
  <c r="AJ1317" i="3"/>
  <c r="AJ1318" i="3"/>
  <c r="BK1285" i="3"/>
  <c r="BQ1288" i="3"/>
  <c r="K1288" i="3"/>
  <c r="BQ1289" i="3"/>
  <c r="BL1290" i="3"/>
  <c r="BR1290" i="3"/>
  <c r="BK1291" i="3"/>
  <c r="AJ1301" i="3"/>
  <c r="AJ1304" i="3"/>
  <c r="BQ1309" i="3"/>
  <c r="K1309" i="3"/>
  <c r="AJ1313" i="3"/>
  <c r="BK1317" i="3"/>
  <c r="BQ1320" i="3"/>
  <c r="K1320" i="3"/>
  <c r="BQ1321" i="3"/>
  <c r="BL1322" i="3"/>
  <c r="BR1322" i="3"/>
  <c r="AJ1330" i="3"/>
  <c r="BU1354" i="3"/>
  <c r="BS1354" i="3"/>
  <c r="BQ1366" i="3"/>
  <c r="K1366" i="3"/>
  <c r="BR1368" i="3"/>
  <c r="BK1277" i="3"/>
  <c r="BQ1277" i="3"/>
  <c r="AJ1280" i="3"/>
  <c r="BU1284" i="3"/>
  <c r="BS1284" i="3"/>
  <c r="BL1287" i="3"/>
  <c r="BR1287" i="3"/>
  <c r="BK1288" i="3"/>
  <c r="AJ1295" i="3"/>
  <c r="BQ1301" i="3"/>
  <c r="K1301" i="3"/>
  <c r="AJ1305" i="3"/>
  <c r="BK1309" i="3"/>
  <c r="BQ1312" i="3"/>
  <c r="K1312" i="3"/>
  <c r="BQ1313" i="3"/>
  <c r="BL1314" i="3"/>
  <c r="BR1314" i="3"/>
  <c r="BU1316" i="3"/>
  <c r="BS1316" i="3"/>
  <c r="BL1319" i="3"/>
  <c r="BR1319" i="3"/>
  <c r="BK1320" i="3"/>
  <c r="BK1323" i="3"/>
  <c r="BU1333" i="3"/>
  <c r="BS1333" i="3"/>
  <c r="I1354" i="3"/>
  <c r="BQ1354" i="3"/>
  <c r="AJ1360" i="3"/>
  <c r="BQ1399" i="3"/>
  <c r="I1399" i="3"/>
  <c r="BS1195" i="3"/>
  <c r="BR1198" i="3"/>
  <c r="BS1203" i="3"/>
  <c r="BR1206" i="3"/>
  <c r="BS1211" i="3"/>
  <c r="BR1214" i="3"/>
  <c r="BS1219" i="3"/>
  <c r="BR1222" i="3"/>
  <c r="BS1227" i="3"/>
  <c r="BR1230" i="3"/>
  <c r="BS1235" i="3"/>
  <c r="BR1238" i="3"/>
  <c r="BS1243" i="3"/>
  <c r="BR1246" i="3"/>
  <c r="BS1251" i="3"/>
  <c r="BR1254" i="3"/>
  <c r="BS1259" i="3"/>
  <c r="BR1262" i="3"/>
  <c r="BS1267" i="3"/>
  <c r="BR1270" i="3"/>
  <c r="BR1273" i="3"/>
  <c r="AJ1281" i="3"/>
  <c r="BL1284" i="3"/>
  <c r="BU1287" i="3"/>
  <c r="BS1287" i="3"/>
  <c r="BK1301" i="3"/>
  <c r="BQ1304" i="3"/>
  <c r="K1304" i="3"/>
  <c r="BQ1305" i="3"/>
  <c r="BL1306" i="3"/>
  <c r="BR1306" i="3"/>
  <c r="BU1308" i="3"/>
  <c r="BS1308" i="3"/>
  <c r="BL1311" i="3"/>
  <c r="BR1311" i="3"/>
  <c r="BK1312" i="3"/>
  <c r="BK1315" i="3"/>
  <c r="BL1316" i="3"/>
  <c r="BU1319" i="3"/>
  <c r="BS1319" i="3"/>
  <c r="AJ1332" i="3"/>
  <c r="AJ1338" i="3"/>
  <c r="BU1357" i="3"/>
  <c r="BS1357" i="3"/>
  <c r="BR1363" i="3"/>
  <c r="BL1363" i="3"/>
  <c r="BR1193" i="3"/>
  <c r="K1196" i="3"/>
  <c r="BR1201" i="3"/>
  <c r="K1204" i="3"/>
  <c r="BR1209" i="3"/>
  <c r="K1212" i="3"/>
  <c r="BR1217" i="3"/>
  <c r="K1220" i="3"/>
  <c r="BR1225" i="3"/>
  <c r="K1228" i="3"/>
  <c r="BR1233" i="3"/>
  <c r="K1236" i="3"/>
  <c r="BR1241" i="3"/>
  <c r="K1244" i="3"/>
  <c r="BR1249" i="3"/>
  <c r="K1252" i="3"/>
  <c r="BR1257" i="3"/>
  <c r="K1260" i="3"/>
  <c r="BR1265" i="3"/>
  <c r="K1268" i="3"/>
  <c r="BU1274" i="3"/>
  <c r="BS1274" i="3"/>
  <c r="BQ1280" i="3"/>
  <c r="K1280" i="3"/>
  <c r="BQ1281" i="3"/>
  <c r="BL1282" i="3"/>
  <c r="BR1282" i="3"/>
  <c r="BK1283" i="3"/>
  <c r="AJ1293" i="3"/>
  <c r="AJ1296" i="3"/>
  <c r="BU1300" i="3"/>
  <c r="BS1300" i="3"/>
  <c r="BL1303" i="3"/>
  <c r="BR1303" i="3"/>
  <c r="BK1304" i="3"/>
  <c r="BK1307" i="3"/>
  <c r="BU1311" i="3"/>
  <c r="BS1311" i="3"/>
  <c r="AJ1327" i="3"/>
  <c r="BL1328" i="3"/>
  <c r="BR1328" i="3"/>
  <c r="AJ1340" i="3"/>
  <c r="BQ1347" i="3"/>
  <c r="K1347" i="3"/>
  <c r="AJ1356" i="3"/>
  <c r="BU1363" i="3"/>
  <c r="BS1363" i="3"/>
  <c r="K1191" i="3"/>
  <c r="K1199" i="3"/>
  <c r="K1207" i="3"/>
  <c r="K1215" i="3"/>
  <c r="K1223" i="3"/>
  <c r="K1231" i="3"/>
  <c r="K1239" i="3"/>
  <c r="K1247" i="3"/>
  <c r="K1255" i="3"/>
  <c r="K1263" i="3"/>
  <c r="K1271" i="3"/>
  <c r="BL1277" i="3"/>
  <c r="BR1277" i="3"/>
  <c r="BQ1278" i="3"/>
  <c r="K1278" i="3"/>
  <c r="BL1279" i="3"/>
  <c r="BR1279" i="3"/>
  <c r="BK1280" i="3"/>
  <c r="BL1285" i="3"/>
  <c r="AJ1287" i="3"/>
  <c r="BL1288" i="3"/>
  <c r="BQ1293" i="3"/>
  <c r="K1293" i="3"/>
  <c r="AJ1297" i="3"/>
  <c r="BU1303" i="3"/>
  <c r="BS1303" i="3"/>
  <c r="BR1305" i="3"/>
  <c r="BL1317" i="3"/>
  <c r="AJ1319" i="3"/>
  <c r="BL1352" i="3"/>
  <c r="BR1352" i="3"/>
  <c r="K1186" i="3"/>
  <c r="BL1186" i="3" s="1"/>
  <c r="K1194" i="3"/>
  <c r="K1202" i="3"/>
  <c r="BL1202" i="3" s="1"/>
  <c r="K1226" i="3"/>
  <c r="BL1226" i="3" s="1"/>
  <c r="K1234" i="3"/>
  <c r="BL1234" i="3" s="1"/>
  <c r="K1242" i="3"/>
  <c r="K1250" i="3"/>
  <c r="K1258" i="3"/>
  <c r="BQ1275" i="3"/>
  <c r="K1275" i="3"/>
  <c r="BU1276" i="3"/>
  <c r="BU1279" i="3"/>
  <c r="BS1279" i="3"/>
  <c r="BR1281" i="3"/>
  <c r="BK1290" i="3"/>
  <c r="BK1293" i="3"/>
  <c r="BQ1296" i="3"/>
  <c r="K1296" i="3"/>
  <c r="BL1298" i="3"/>
  <c r="BR1298" i="3"/>
  <c r="BL1309" i="3"/>
  <c r="AJ1311" i="3"/>
  <c r="BL1312" i="3"/>
  <c r="BK1322" i="3"/>
  <c r="AJ1341" i="3"/>
  <c r="AJ1351" i="3"/>
  <c r="AJ1326" i="3"/>
  <c r="BL1331" i="3"/>
  <c r="AJ1333" i="3"/>
  <c r="AJ1336" i="3"/>
  <c r="AJ1342" i="3"/>
  <c r="BK1347" i="3"/>
  <c r="BL1349" i="3"/>
  <c r="BR1349" i="3"/>
  <c r="BK1350" i="3"/>
  <c r="BK1353" i="3"/>
  <c r="AJ1354" i="3"/>
  <c r="AJ1357" i="3"/>
  <c r="BK1366" i="3"/>
  <c r="AJ1369" i="3"/>
  <c r="AJ1328" i="3"/>
  <c r="AJ1343" i="3"/>
  <c r="BU1346" i="3"/>
  <c r="BS1346" i="3"/>
  <c r="BU1349" i="3"/>
  <c r="BS1349" i="3"/>
  <c r="AJ1363" i="3"/>
  <c r="AJ1388" i="3"/>
  <c r="BS1282" i="3"/>
  <c r="BR1285" i="3"/>
  <c r="BS1290" i="3"/>
  <c r="BR1293" i="3"/>
  <c r="BS1298" i="3"/>
  <c r="BR1301" i="3"/>
  <c r="BS1306" i="3"/>
  <c r="BR1309" i="3"/>
  <c r="BS1314" i="3"/>
  <c r="BR1317" i="3"/>
  <c r="BS1322" i="3"/>
  <c r="BL1325" i="3"/>
  <c r="BQ1326" i="3"/>
  <c r="K1326" i="3"/>
  <c r="BL1326" i="3" s="1"/>
  <c r="AJ1334" i="3"/>
  <c r="BK1336" i="3"/>
  <c r="BQ1339" i="3"/>
  <c r="K1339" i="3"/>
  <c r="BL1339" i="3" s="1"/>
  <c r="BQ1342" i="3"/>
  <c r="K1342" i="3"/>
  <c r="BL1342" i="3" s="1"/>
  <c r="BL1344" i="3"/>
  <c r="BR1344" i="3"/>
  <c r="BL1346" i="3"/>
  <c r="AJ1352" i="3"/>
  <c r="AJ1358" i="3"/>
  <c r="AJ1396" i="3"/>
  <c r="BR1280" i="3"/>
  <c r="K1283" i="3"/>
  <c r="BR1288" i="3"/>
  <c r="K1291" i="3"/>
  <c r="BR1296" i="3"/>
  <c r="K1299" i="3"/>
  <c r="BR1304" i="3"/>
  <c r="BR1312" i="3"/>
  <c r="BR1320" i="3"/>
  <c r="BU1325" i="3"/>
  <c r="BS1325" i="3"/>
  <c r="BK1326" i="3"/>
  <c r="BQ1331" i="3"/>
  <c r="K1331" i="3"/>
  <c r="BK1339" i="3"/>
  <c r="BL1341" i="3"/>
  <c r="BR1341" i="3"/>
  <c r="BK1342" i="3"/>
  <c r="BK1345" i="3"/>
  <c r="AJ1346" i="3"/>
  <c r="AJ1349" i="3"/>
  <c r="BL1350" i="3"/>
  <c r="AJ1359" i="3"/>
  <c r="BU1362" i="3"/>
  <c r="AJ1389" i="3"/>
  <c r="BQ1395" i="3"/>
  <c r="K1395" i="3"/>
  <c r="K1286" i="3"/>
  <c r="K1294" i="3"/>
  <c r="K1302" i="3"/>
  <c r="K1310" i="3"/>
  <c r="K1318" i="3"/>
  <c r="BS1323" i="3"/>
  <c r="BS1324" i="3"/>
  <c r="BK1331" i="3"/>
  <c r="BQ1334" i="3"/>
  <c r="K1334" i="3"/>
  <c r="AJ1335" i="3"/>
  <c r="BU1338" i="3"/>
  <c r="BS1338" i="3"/>
  <c r="BU1341" i="3"/>
  <c r="BS1341" i="3"/>
  <c r="BR1343" i="3"/>
  <c r="BK1352" i="3"/>
  <c r="BK1354" i="3"/>
  <c r="BQ1355" i="3"/>
  <c r="K1355" i="3"/>
  <c r="BQ1358" i="3"/>
  <c r="K1358" i="3"/>
  <c r="BQ1359" i="3"/>
  <c r="BL1360" i="3"/>
  <c r="BR1360" i="3"/>
  <c r="BL1362" i="3"/>
  <c r="BK1363" i="3"/>
  <c r="BQ1364" i="3"/>
  <c r="K1364" i="3"/>
  <c r="BU1381" i="3"/>
  <c r="BS1381" i="3"/>
  <c r="BK1393" i="3"/>
  <c r="BK1401" i="3"/>
  <c r="BR1413" i="3"/>
  <c r="K1281" i="3"/>
  <c r="K1289" i="3"/>
  <c r="K1297" i="3"/>
  <c r="BL1297" i="3" s="1"/>
  <c r="K1305" i="3"/>
  <c r="K1313" i="3"/>
  <c r="K1321" i="3"/>
  <c r="BL1321" i="3" s="1"/>
  <c r="AJ1325" i="3"/>
  <c r="BQ1327" i="3"/>
  <c r="BU1330" i="3"/>
  <c r="BS1330" i="3"/>
  <c r="BL1333" i="3"/>
  <c r="BR1333" i="3"/>
  <c r="BK1334" i="3"/>
  <c r="BQ1335" i="3"/>
  <c r="BL1336" i="3"/>
  <c r="BR1336" i="3"/>
  <c r="AJ1344" i="3"/>
  <c r="BQ1346" i="3"/>
  <c r="AJ1350" i="3"/>
  <c r="BL1357" i="3"/>
  <c r="BR1357" i="3"/>
  <c r="BK1358" i="3"/>
  <c r="BK1361" i="3"/>
  <c r="AJ1362" i="3"/>
  <c r="K1365" i="3"/>
  <c r="BL1365" i="3" s="1"/>
  <c r="BQ1365" i="3"/>
  <c r="BR1384" i="3"/>
  <c r="BU1408" i="3"/>
  <c r="BS1408" i="3"/>
  <c r="AJ1413" i="3"/>
  <c r="BU1367" i="3"/>
  <c r="BS1367" i="3"/>
  <c r="BR1369" i="3"/>
  <c r="BU1370" i="3"/>
  <c r="BS1370" i="3"/>
  <c r="BL1373" i="3"/>
  <c r="BR1373" i="3"/>
  <c r="BL1376" i="3"/>
  <c r="BR1376" i="3"/>
  <c r="BK1395" i="3"/>
  <c r="BQ1398" i="3"/>
  <c r="K1398" i="3"/>
  <c r="AJ1399" i="3"/>
  <c r="BR1436" i="3"/>
  <c r="BU1327" i="3"/>
  <c r="BU1335" i="3"/>
  <c r="BQ1371" i="3"/>
  <c r="K1371" i="3"/>
  <c r="BU1372" i="3"/>
  <c r="BU1373" i="3"/>
  <c r="BS1373" i="3"/>
  <c r="BQ1374" i="3"/>
  <c r="K1374" i="3"/>
  <c r="BK1385" i="3"/>
  <c r="BQ1387" i="3"/>
  <c r="K1387" i="3"/>
  <c r="BQ1391" i="3"/>
  <c r="I1391" i="3"/>
  <c r="BU1394" i="3"/>
  <c r="BS1394" i="3"/>
  <c r="BL1397" i="3"/>
  <c r="BR1397" i="3"/>
  <c r="BL1400" i="3"/>
  <c r="BR1400" i="3"/>
  <c r="AJ1444" i="3"/>
  <c r="BS1328" i="3"/>
  <c r="BR1331" i="3"/>
  <c r="BS1336" i="3"/>
  <c r="BR1339" i="3"/>
  <c r="BS1344" i="3"/>
  <c r="BR1347" i="3"/>
  <c r="BS1352" i="3"/>
  <c r="BR1355" i="3"/>
  <c r="BS1360" i="3"/>
  <c r="BR1364" i="3"/>
  <c r="BR1365" i="3"/>
  <c r="AJ1367" i="3"/>
  <c r="BQ1368" i="3"/>
  <c r="K1368" i="3"/>
  <c r="BL1368" i="3" s="1"/>
  <c r="BK1371" i="3"/>
  <c r="BS1372" i="3"/>
  <c r="BU1378" i="3"/>
  <c r="BS1378" i="3"/>
  <c r="BL1381" i="3"/>
  <c r="BR1381" i="3"/>
  <c r="BU1383" i="3"/>
  <c r="BQ1384" i="3"/>
  <c r="K1384" i="3"/>
  <c r="BK1387" i="3"/>
  <c r="BQ1390" i="3"/>
  <c r="K1390" i="3"/>
  <c r="AJ1391" i="3"/>
  <c r="BL1394" i="3"/>
  <c r="BU1397" i="3"/>
  <c r="BS1397" i="3"/>
  <c r="AJ1417" i="3"/>
  <c r="BR1326" i="3"/>
  <c r="K1329" i="3"/>
  <c r="BR1334" i="3"/>
  <c r="K1337" i="3"/>
  <c r="BR1342" i="3"/>
  <c r="K1345" i="3"/>
  <c r="BR1350" i="3"/>
  <c r="K1353" i="3"/>
  <c r="BR1358" i="3"/>
  <c r="K1361" i="3"/>
  <c r="BK1368" i="3"/>
  <c r="AJ1373" i="3"/>
  <c r="BU1375" i="3"/>
  <c r="BQ1379" i="3"/>
  <c r="K1379" i="3"/>
  <c r="BU1380" i="3"/>
  <c r="BQ1382" i="3"/>
  <c r="K1382" i="3"/>
  <c r="BL1383" i="3"/>
  <c r="BK1384" i="3"/>
  <c r="BU1386" i="3"/>
  <c r="BS1386" i="3"/>
  <c r="BL1389" i="3"/>
  <c r="BR1389" i="3"/>
  <c r="BR1392" i="3"/>
  <c r="BR1402" i="3"/>
  <c r="BQ1417" i="3"/>
  <c r="K1417" i="3"/>
  <c r="BL1417" i="3" s="1"/>
  <c r="AJ1418" i="3"/>
  <c r="K1332" i="3"/>
  <c r="K1340" i="3"/>
  <c r="K1348" i="3"/>
  <c r="K1356" i="3"/>
  <c r="BL1366" i="3"/>
  <c r="BK1370" i="3"/>
  <c r="BQ1376" i="3"/>
  <c r="K1376" i="3"/>
  <c r="BK1379" i="3"/>
  <c r="BS1380" i="3"/>
  <c r="AJ1383" i="3"/>
  <c r="BU1389" i="3"/>
  <c r="BS1389" i="3"/>
  <c r="AJ1397" i="3"/>
  <c r="BQ1425" i="3"/>
  <c r="K1425" i="3"/>
  <c r="AJ1426" i="3"/>
  <c r="BL1427" i="3"/>
  <c r="BR1427" i="3"/>
  <c r="K1343" i="3"/>
  <c r="K1351" i="3"/>
  <c r="K1359" i="3"/>
  <c r="AJ1365" i="3"/>
  <c r="BQ1369" i="3"/>
  <c r="BK1373" i="3"/>
  <c r="AJ1375" i="3"/>
  <c r="BK1376" i="3"/>
  <c r="AJ1381" i="3"/>
  <c r="BK1394" i="3"/>
  <c r="BQ1394" i="3"/>
  <c r="BK1398" i="3"/>
  <c r="BK1400" i="3"/>
  <c r="BU1401" i="3"/>
  <c r="BS1401" i="3"/>
  <c r="AJ1402" i="3"/>
  <c r="BK1425" i="3"/>
  <c r="BU1388" i="3"/>
  <c r="K1392" i="3"/>
  <c r="BU1396" i="3"/>
  <c r="K1400" i="3"/>
  <c r="BQ1413" i="3"/>
  <c r="BK1417" i="3"/>
  <c r="BU1432" i="3"/>
  <c r="BS1432" i="3"/>
  <c r="BK1439" i="3"/>
  <c r="BK1446" i="3"/>
  <c r="BL1455" i="3"/>
  <c r="BR1455" i="3"/>
  <c r="BU1391" i="3"/>
  <c r="BU1399" i="3"/>
  <c r="BL1401" i="3"/>
  <c r="AJ1404" i="3"/>
  <c r="BK1407" i="3"/>
  <c r="BL1408" i="3"/>
  <c r="BR1408" i="3"/>
  <c r="BL1419" i="3"/>
  <c r="BR1419" i="3"/>
  <c r="BK1420" i="3"/>
  <c r="BL1428" i="3"/>
  <c r="BR1428" i="3"/>
  <c r="BL1432" i="3"/>
  <c r="BR1432" i="3"/>
  <c r="AJ1437" i="3"/>
  <c r="I1393" i="3"/>
  <c r="BK1403" i="3"/>
  <c r="BL1405" i="3"/>
  <c r="AJ1408" i="3"/>
  <c r="BR1409" i="3"/>
  <c r="BK1412" i="3"/>
  <c r="BU1424" i="3"/>
  <c r="BS1424" i="3"/>
  <c r="BL1429" i="3"/>
  <c r="BK1431" i="3"/>
  <c r="AJ1432" i="3"/>
  <c r="BR1433" i="3"/>
  <c r="BK1435" i="3"/>
  <c r="BQ1437" i="3"/>
  <c r="AJ1452" i="3"/>
  <c r="K1369" i="3"/>
  <c r="BL1369" i="3" s="1"/>
  <c r="K1377" i="3"/>
  <c r="K1385" i="3"/>
  <c r="BL1385" i="3" s="1"/>
  <c r="I1388" i="3"/>
  <c r="I1396" i="3"/>
  <c r="BL1403" i="3"/>
  <c r="BR1403" i="3"/>
  <c r="BQ1404" i="3"/>
  <c r="K1404" i="3"/>
  <c r="BL1404" i="3" s="1"/>
  <c r="AJ1405" i="3"/>
  <c r="BK1406" i="3"/>
  <c r="BS1407" i="3"/>
  <c r="BU1407" i="3"/>
  <c r="AJ1409" i="3"/>
  <c r="AJ1410" i="3"/>
  <c r="BL1411" i="3"/>
  <c r="BR1411" i="3"/>
  <c r="BU1416" i="3"/>
  <c r="BS1416" i="3"/>
  <c r="BL1420" i="3"/>
  <c r="BR1420" i="3"/>
  <c r="BL1424" i="3"/>
  <c r="BR1424" i="3"/>
  <c r="AJ1429" i="3"/>
  <c r="AJ1433" i="3"/>
  <c r="BK1436" i="3"/>
  <c r="BR1437" i="3"/>
  <c r="AJ1401" i="3"/>
  <c r="BS1403" i="3"/>
  <c r="BK1404" i="3"/>
  <c r="BQ1409" i="3"/>
  <c r="K1409" i="3"/>
  <c r="BL1416" i="3"/>
  <c r="BR1416" i="3"/>
  <c r="AJ1420" i="3"/>
  <c r="AJ1424" i="3"/>
  <c r="BL1425" i="3"/>
  <c r="BR1425" i="3"/>
  <c r="BQ1433" i="3"/>
  <c r="K1433" i="3"/>
  <c r="BL1433" i="3" s="1"/>
  <c r="AJ1434" i="3"/>
  <c r="BL1447" i="3"/>
  <c r="BR1447" i="3"/>
  <c r="BL1460" i="3"/>
  <c r="BR1460" i="3"/>
  <c r="BK1408" i="3"/>
  <c r="BR1412" i="3"/>
  <c r="AJ1416" i="3"/>
  <c r="BR1417" i="3"/>
  <c r="AJ1421" i="3"/>
  <c r="AJ1425" i="3"/>
  <c r="BK1432" i="3"/>
  <c r="BK1433" i="3"/>
  <c r="BL1435" i="3"/>
  <c r="BR1435" i="3"/>
  <c r="AJ1448" i="3"/>
  <c r="BL1476" i="3"/>
  <c r="BR1476" i="3"/>
  <c r="BU1415" i="3"/>
  <c r="BQ1440" i="3"/>
  <c r="K1440" i="3"/>
  <c r="AJ1460" i="3"/>
  <c r="AJ1476" i="3"/>
  <c r="BQ1481" i="3"/>
  <c r="I1481" i="3"/>
  <c r="BR1488" i="3"/>
  <c r="BL1488" i="3"/>
  <c r="BL1492" i="3"/>
  <c r="BR1496" i="3"/>
  <c r="K1414" i="3"/>
  <c r="K1422" i="3"/>
  <c r="K1430" i="3"/>
  <c r="K1438" i="3"/>
  <c r="BL1438" i="3" s="1"/>
  <c r="BK1440" i="3"/>
  <c r="BQ1448" i="3"/>
  <c r="K1448" i="3"/>
  <c r="BK1456" i="3"/>
  <c r="BU1468" i="3"/>
  <c r="BS1468" i="3"/>
  <c r="AJ1484" i="3"/>
  <c r="BU1492" i="3"/>
  <c r="BS1492" i="3"/>
  <c r="AJ1496" i="3"/>
  <c r="BS1411" i="3"/>
  <c r="BR1414" i="3"/>
  <c r="BS1419" i="3"/>
  <c r="BR1422" i="3"/>
  <c r="BS1427" i="3"/>
  <c r="BR1430" i="3"/>
  <c r="BS1435" i="3"/>
  <c r="BR1438" i="3"/>
  <c r="BK1442" i="3"/>
  <c r="BQ1444" i="3"/>
  <c r="BR1445" i="3"/>
  <c r="BK1448" i="3"/>
  <c r="BK1450" i="3"/>
  <c r="BQ1452" i="3"/>
  <c r="BR1453" i="3"/>
  <c r="BQ1457" i="3"/>
  <c r="BS1458" i="3"/>
  <c r="BU1458" i="3"/>
  <c r="BK1459" i="3"/>
  <c r="AJ1461" i="3"/>
  <c r="AJ1462" i="3"/>
  <c r="BL1463" i="3"/>
  <c r="BR1463" i="3"/>
  <c r="BL1468" i="3"/>
  <c r="BR1468" i="3"/>
  <c r="BK1471" i="3"/>
  <c r="BK1472" i="3"/>
  <c r="BQ1473" i="3"/>
  <c r="BK1475" i="3"/>
  <c r="AJ1477" i="3"/>
  <c r="BK1479" i="3"/>
  <c r="BK1480" i="3"/>
  <c r="BK1487" i="3"/>
  <c r="BQ1489" i="3"/>
  <c r="I1489" i="3"/>
  <c r="K1412" i="3"/>
  <c r="K1420" i="3"/>
  <c r="K1428" i="3"/>
  <c r="K1436" i="3"/>
  <c r="BL1436" i="3" s="1"/>
  <c r="BU1447" i="3"/>
  <c r="BS1447" i="3"/>
  <c r="BU1455" i="3"/>
  <c r="BS1455" i="3"/>
  <c r="BQ1461" i="3"/>
  <c r="K1461" i="3"/>
  <c r="BR1464" i="3"/>
  <c r="AJ1468" i="3"/>
  <c r="BQ1477" i="3"/>
  <c r="K1477" i="3"/>
  <c r="AJ1478" i="3"/>
  <c r="AJ1485" i="3"/>
  <c r="AJ1492" i="3"/>
  <c r="BK1495" i="3"/>
  <c r="BU1411" i="3"/>
  <c r="BU1419" i="3"/>
  <c r="BU1427" i="3"/>
  <c r="BU1435" i="3"/>
  <c r="AJ1445" i="3"/>
  <c r="AJ1453" i="3"/>
  <c r="BK1461" i="3"/>
  <c r="BK1477" i="3"/>
  <c r="BQ1485" i="3"/>
  <c r="K1485" i="3"/>
  <c r="AJ1486" i="3"/>
  <c r="K1402" i="3"/>
  <c r="K1410" i="3"/>
  <c r="BL1440" i="3"/>
  <c r="BL1442" i="3"/>
  <c r="BR1442" i="3"/>
  <c r="BU1444" i="3"/>
  <c r="BQ1445" i="3"/>
  <c r="K1445" i="3"/>
  <c r="AJ1447" i="3"/>
  <c r="BL1450" i="3"/>
  <c r="BR1450" i="3"/>
  <c r="BU1452" i="3"/>
  <c r="BQ1453" i="3"/>
  <c r="K1453" i="3"/>
  <c r="BL1453" i="3" s="1"/>
  <c r="AJ1455" i="3"/>
  <c r="BR1456" i="3"/>
  <c r="AJ1463" i="3"/>
  <c r="BK1467" i="3"/>
  <c r="AJ1469" i="3"/>
  <c r="AJ1470" i="3"/>
  <c r="BL1471" i="3"/>
  <c r="BR1471" i="3"/>
  <c r="BL1479" i="3"/>
  <c r="BR1479" i="3"/>
  <c r="BL1487" i="3"/>
  <c r="BR1487" i="3"/>
  <c r="AJ1493" i="3"/>
  <c r="K1405" i="3"/>
  <c r="K1413" i="3"/>
  <c r="K1421" i="3"/>
  <c r="K1429" i="3"/>
  <c r="K1437" i="3"/>
  <c r="BS1439" i="3"/>
  <c r="AJ1440" i="3"/>
  <c r="BS1442" i="3"/>
  <c r="BU1442" i="3"/>
  <c r="BQ1443" i="3"/>
  <c r="K1443" i="3"/>
  <c r="BK1445" i="3"/>
  <c r="BR1448" i="3"/>
  <c r="BL1448" i="3"/>
  <c r="BS1450" i="3"/>
  <c r="BU1450" i="3"/>
  <c r="BQ1451" i="3"/>
  <c r="K1451" i="3"/>
  <c r="BK1453" i="3"/>
  <c r="AJ1456" i="3"/>
  <c r="BK1457" i="3"/>
  <c r="BK1458" i="3"/>
  <c r="BU1460" i="3"/>
  <c r="BS1460" i="3"/>
  <c r="BQ1465" i="3"/>
  <c r="BQ1469" i="3"/>
  <c r="K1469" i="3"/>
  <c r="BR1472" i="3"/>
  <c r="BL1472" i="3"/>
  <c r="BU1476" i="3"/>
  <c r="BS1476" i="3"/>
  <c r="BR1480" i="3"/>
  <c r="BL1484" i="3"/>
  <c r="BK1485" i="3"/>
  <c r="BQ1493" i="3"/>
  <c r="K1493" i="3"/>
  <c r="AJ1494" i="3"/>
  <c r="BL1495" i="3"/>
  <c r="BR1495" i="3"/>
  <c r="K1462" i="3"/>
  <c r="BU1466" i="3"/>
  <c r="BL1469" i="3"/>
  <c r="K1470" i="3"/>
  <c r="BU1474" i="3"/>
  <c r="BL1477" i="3"/>
  <c r="BU1482" i="3"/>
  <c r="BL1485" i="3"/>
  <c r="BU1490" i="3"/>
  <c r="BL1493" i="3"/>
  <c r="K1457" i="3"/>
  <c r="K1465" i="3"/>
  <c r="BL1465" i="3" s="1"/>
  <c r="BR1486" i="3"/>
  <c r="BS1491" i="3"/>
  <c r="BR1494" i="3"/>
  <c r="BR1484" i="3"/>
  <c r="BS1489" i="3"/>
  <c r="BU1491" i="3"/>
  <c r="BR1492" i="3"/>
  <c r="BU1494" i="3"/>
  <c r="BR1458" i="3"/>
  <c r="BS1463" i="3"/>
  <c r="BR1466" i="3"/>
  <c r="BS1471" i="3"/>
  <c r="BR1474" i="3"/>
  <c r="BS1479" i="3"/>
  <c r="BR1482" i="3"/>
  <c r="BS1495" i="3"/>
  <c r="K1456" i="3"/>
  <c r="BL1456" i="3" s="1"/>
  <c r="K1464" i="3"/>
  <c r="K1472" i="3"/>
  <c r="K1480" i="3"/>
  <c r="BL1480" i="3" s="1"/>
  <c r="BS1490" i="3"/>
  <c r="K1496" i="3"/>
  <c r="BL1496" i="3" s="1"/>
  <c r="K1459" i="3"/>
  <c r="K1467" i="3"/>
  <c r="K1475" i="3"/>
  <c r="K1483" i="3"/>
  <c r="BS1464" i="3" l="1"/>
  <c r="BU1464" i="3"/>
  <c r="BL1464" i="3"/>
  <c r="BY1323" i="3"/>
  <c r="BY1205" i="3"/>
  <c r="BU854" i="3"/>
  <c r="BS854" i="3"/>
  <c r="BL854" i="3"/>
  <c r="BY668" i="3"/>
  <c r="BY465" i="3"/>
  <c r="BY1232" i="3"/>
  <c r="BS798" i="3"/>
  <c r="BW798" i="3"/>
  <c r="BU798" i="3"/>
  <c r="BL798" i="3"/>
  <c r="BU1310" i="3"/>
  <c r="BS1310" i="3"/>
  <c r="BL1310" i="3"/>
  <c r="BU1347" i="3"/>
  <c r="BS1347" i="3"/>
  <c r="BL1347" i="3"/>
  <c r="BL1354" i="3"/>
  <c r="BR1354" i="3"/>
  <c r="BY1091" i="3"/>
  <c r="BU1071" i="3"/>
  <c r="BS1071" i="3"/>
  <c r="BL1071" i="3"/>
  <c r="BY944" i="3"/>
  <c r="BU921" i="3"/>
  <c r="BS921" i="3"/>
  <c r="BL921" i="3"/>
  <c r="BU851" i="3"/>
  <c r="BS851" i="3"/>
  <c r="BL851" i="3"/>
  <c r="BU999" i="3"/>
  <c r="BS999" i="3"/>
  <c r="BL999" i="3"/>
  <c r="BU943" i="3"/>
  <c r="BS943" i="3"/>
  <c r="BW943" i="3"/>
  <c r="BL943" i="3"/>
  <c r="BU927" i="3"/>
  <c r="BS927" i="3"/>
  <c r="BL927" i="3"/>
  <c r="BY845" i="3"/>
  <c r="BS965" i="3"/>
  <c r="BU965" i="3"/>
  <c r="BL965" i="3"/>
  <c r="BY211" i="3"/>
  <c r="BU1156" i="3"/>
  <c r="BS1156" i="3"/>
  <c r="BL1156" i="3"/>
  <c r="BY1458" i="3"/>
  <c r="BY1040" i="3"/>
  <c r="BY544" i="3"/>
  <c r="BY1482" i="3"/>
  <c r="BU1457" i="3"/>
  <c r="BS1457" i="3"/>
  <c r="BL1457" i="3"/>
  <c r="BY1416" i="3"/>
  <c r="BU1215" i="3"/>
  <c r="BS1215" i="3"/>
  <c r="BL1215" i="3"/>
  <c r="BY1213" i="3"/>
  <c r="BU1118" i="3"/>
  <c r="BS1118" i="3"/>
  <c r="BL1118" i="3"/>
  <c r="BU1160" i="3"/>
  <c r="BS1160" i="3"/>
  <c r="BL1160" i="3"/>
  <c r="BU1103" i="3"/>
  <c r="BS1103" i="3"/>
  <c r="BL1103" i="3"/>
  <c r="BU1087" i="3"/>
  <c r="BS1087" i="3"/>
  <c r="BL1087" i="3"/>
  <c r="BU1085" i="3"/>
  <c r="BS1085" i="3"/>
  <c r="BL1085" i="3"/>
  <c r="BU979" i="3"/>
  <c r="BS979" i="3"/>
  <c r="BL979" i="3"/>
  <c r="BU915" i="3"/>
  <c r="BS915" i="3"/>
  <c r="BU985" i="3"/>
  <c r="BS985" i="3"/>
  <c r="BL985" i="3"/>
  <c r="BY966" i="3"/>
  <c r="BU801" i="3"/>
  <c r="BS801" i="3"/>
  <c r="BL801" i="3"/>
  <c r="BU781" i="3"/>
  <c r="BS781" i="3"/>
  <c r="BL781" i="3"/>
  <c r="BY775" i="3"/>
  <c r="BY624" i="3"/>
  <c r="BY456" i="3"/>
  <c r="S31" i="3"/>
  <c r="S15" i="3"/>
  <c r="S16" i="3" s="1"/>
  <c r="T9" i="3"/>
  <c r="S10" i="3"/>
  <c r="BU1483" i="3"/>
  <c r="BS1483" i="3"/>
  <c r="BL1483" i="3"/>
  <c r="BY1404" i="3"/>
  <c r="BY635" i="3"/>
  <c r="BY1308" i="3"/>
  <c r="BU1119" i="3"/>
  <c r="BS1119" i="3"/>
  <c r="BL1119" i="3"/>
  <c r="BY1017" i="3"/>
  <c r="BY919" i="3"/>
  <c r="BL915" i="3"/>
  <c r="BY696" i="3"/>
  <c r="BY406" i="3"/>
  <c r="Q104" i="2"/>
  <c r="BY86" i="3"/>
  <c r="BY61" i="3"/>
  <c r="BU991" i="3"/>
  <c r="BS991" i="3"/>
  <c r="BW991" i="3"/>
  <c r="BL991" i="3"/>
  <c r="BY991" i="3" s="1"/>
  <c r="BU1089" i="3"/>
  <c r="BS1089" i="3"/>
  <c r="BL1089" i="3"/>
  <c r="BY1120" i="3"/>
  <c r="BS774" i="3"/>
  <c r="BL774" i="3"/>
  <c r="BU774" i="3"/>
  <c r="BY600" i="3"/>
  <c r="BU1422" i="3"/>
  <c r="BS1422" i="3"/>
  <c r="BW1422" i="3"/>
  <c r="BL1422" i="3"/>
  <c r="BS1376" i="3"/>
  <c r="BU1376" i="3"/>
  <c r="BY1300" i="3"/>
  <c r="BS1320" i="3"/>
  <c r="BU1320" i="3"/>
  <c r="BL1320" i="3"/>
  <c r="BU1238" i="3"/>
  <c r="BS1238" i="3"/>
  <c r="BW1238" i="3"/>
  <c r="BL1238" i="3"/>
  <c r="BY1238" i="3" s="1"/>
  <c r="BS1265" i="3"/>
  <c r="BU1265" i="3"/>
  <c r="BL1265" i="3"/>
  <c r="BY1083" i="3"/>
  <c r="BY765" i="3"/>
  <c r="BY717" i="3"/>
  <c r="BY1297" i="3"/>
  <c r="BU1305" i="3"/>
  <c r="BS1305" i="3"/>
  <c r="BL1305" i="3"/>
  <c r="BU1258" i="3"/>
  <c r="BS1258" i="3"/>
  <c r="BL1258" i="3"/>
  <c r="BS1280" i="3"/>
  <c r="BW1280" i="3"/>
  <c r="BU1280" i="3"/>
  <c r="BL1280" i="3"/>
  <c r="BS1252" i="3"/>
  <c r="BL1252" i="3"/>
  <c r="BU1252" i="3"/>
  <c r="BS1220" i="3"/>
  <c r="BW1220" i="3"/>
  <c r="BL1220" i="3"/>
  <c r="BY1220" i="3" s="1"/>
  <c r="BU1220" i="3"/>
  <c r="BY1023" i="3"/>
  <c r="BL970" i="3"/>
  <c r="BR970" i="3"/>
  <c r="BY910" i="3"/>
  <c r="BY831" i="3"/>
  <c r="BU907" i="3"/>
  <c r="BS907" i="3"/>
  <c r="BY907" i="3" s="1"/>
  <c r="BL897" i="3"/>
  <c r="BR897" i="3"/>
  <c r="BW827" i="3"/>
  <c r="BU827" i="3"/>
  <c r="BL827" i="3"/>
  <c r="BS827" i="3"/>
  <c r="BY560" i="3"/>
  <c r="BU686" i="3"/>
  <c r="BS686" i="3"/>
  <c r="BY731" i="3"/>
  <c r="BS638" i="3"/>
  <c r="BU638" i="3"/>
  <c r="BY463" i="3"/>
  <c r="BS387" i="3"/>
  <c r="BL387" i="3"/>
  <c r="BU387" i="3"/>
  <c r="BU140" i="3"/>
  <c r="BS140" i="3"/>
  <c r="BW140" i="3"/>
  <c r="BU293" i="3"/>
  <c r="BS293" i="3"/>
  <c r="BU159" i="3"/>
  <c r="BS159" i="3"/>
  <c r="BU251" i="3"/>
  <c r="BS251" i="3"/>
  <c r="BU191" i="3"/>
  <c r="BS191" i="3"/>
  <c r="BY194" i="3"/>
  <c r="BU1475" i="3"/>
  <c r="BS1475" i="3"/>
  <c r="BL1475" i="3"/>
  <c r="BY1363" i="3"/>
  <c r="BU1285" i="3"/>
  <c r="BS1285" i="3"/>
  <c r="BU1110" i="3"/>
  <c r="BS1110" i="3"/>
  <c r="BU1061" i="3"/>
  <c r="BS1061" i="3"/>
  <c r="BL962" i="3"/>
  <c r="BR962" i="3"/>
  <c r="BU846" i="3"/>
  <c r="BS846" i="3"/>
  <c r="BL846" i="3"/>
  <c r="BS705" i="3"/>
  <c r="BU705" i="3"/>
  <c r="BU554" i="3"/>
  <c r="BL554" i="3"/>
  <c r="BS554" i="3"/>
  <c r="BS776" i="3"/>
  <c r="BU776" i="3"/>
  <c r="BU450" i="3"/>
  <c r="BL450" i="3"/>
  <c r="BS450" i="3"/>
  <c r="BY479" i="3"/>
  <c r="BS580" i="3"/>
  <c r="BU580" i="3"/>
  <c r="BU441" i="3"/>
  <c r="BL441" i="3"/>
  <c r="BS441" i="3"/>
  <c r="BS392" i="3"/>
  <c r="BU392" i="3"/>
  <c r="BU132" i="3"/>
  <c r="BS132" i="3"/>
  <c r="BU436" i="3"/>
  <c r="BL436" i="3"/>
  <c r="BS436" i="3"/>
  <c r="BS516" i="3"/>
  <c r="BU516" i="3"/>
  <c r="P29" i="2"/>
  <c r="BL308" i="3"/>
  <c r="BR308" i="3"/>
  <c r="BU1467" i="3"/>
  <c r="BS1467" i="3"/>
  <c r="BL1467" i="3"/>
  <c r="BU1462" i="3"/>
  <c r="BL1462" i="3"/>
  <c r="BS1462" i="3"/>
  <c r="BU1437" i="3"/>
  <c r="BS1437" i="3"/>
  <c r="BY1450" i="3"/>
  <c r="BS1428" i="3"/>
  <c r="BU1428" i="3"/>
  <c r="BU1409" i="3"/>
  <c r="BS1409" i="3"/>
  <c r="BR1396" i="3"/>
  <c r="BL1396" i="3"/>
  <c r="BU1351" i="3"/>
  <c r="BS1351" i="3"/>
  <c r="BW1289" i="3"/>
  <c r="BU1289" i="3"/>
  <c r="BS1289" i="3"/>
  <c r="BS1334" i="3"/>
  <c r="BU1334" i="3"/>
  <c r="BU1294" i="3"/>
  <c r="BL1294" i="3"/>
  <c r="BS1294" i="3"/>
  <c r="BU1242" i="3"/>
  <c r="BS1242" i="3"/>
  <c r="BU1263" i="3"/>
  <c r="BS1263" i="3"/>
  <c r="BL1263" i="3"/>
  <c r="BW1199" i="3"/>
  <c r="BU1199" i="3"/>
  <c r="BL1199" i="3"/>
  <c r="BS1199" i="3"/>
  <c r="BS1244" i="3"/>
  <c r="BL1244" i="3"/>
  <c r="BU1244" i="3"/>
  <c r="BS1212" i="3"/>
  <c r="BL1212" i="3"/>
  <c r="BU1212" i="3"/>
  <c r="BU1169" i="3"/>
  <c r="BL1169" i="3"/>
  <c r="BS1169" i="3"/>
  <c r="BU1198" i="3"/>
  <c r="BS1198" i="3"/>
  <c r="BS1171" i="3"/>
  <c r="BU1171" i="3"/>
  <c r="BL1218" i="3"/>
  <c r="BR1218" i="3"/>
  <c r="BU1165" i="3"/>
  <c r="BS1165" i="3"/>
  <c r="BW1165" i="3"/>
  <c r="BY1165" i="3" s="1"/>
  <c r="BU1137" i="3"/>
  <c r="BS1137" i="3"/>
  <c r="BU1073" i="3"/>
  <c r="BS1073" i="3"/>
  <c r="BU1145" i="3"/>
  <c r="BL1145" i="3"/>
  <c r="BS1145" i="3"/>
  <c r="BU1102" i="3"/>
  <c r="BS1102" i="3"/>
  <c r="BW1047" i="3"/>
  <c r="BU1047" i="3"/>
  <c r="BS1047" i="3"/>
  <c r="BU1133" i="3"/>
  <c r="BS1133" i="3"/>
  <c r="BY1124" i="3"/>
  <c r="BY1098" i="3"/>
  <c r="BU1039" i="3"/>
  <c r="BS1039" i="3"/>
  <c r="BU963" i="3"/>
  <c r="BS963" i="3"/>
  <c r="BU1001" i="3"/>
  <c r="BS1001" i="3"/>
  <c r="BU937" i="3"/>
  <c r="BS937" i="3"/>
  <c r="BW1013" i="3"/>
  <c r="BU1013" i="3"/>
  <c r="BS1013" i="3"/>
  <c r="BL1013" i="3"/>
  <c r="BL902" i="3"/>
  <c r="BU902" i="3"/>
  <c r="BS902" i="3"/>
  <c r="BU838" i="3"/>
  <c r="BL838" i="3"/>
  <c r="BS838" i="3"/>
  <c r="BS899" i="3"/>
  <c r="BU899" i="3"/>
  <c r="BW835" i="3"/>
  <c r="BS835" i="3"/>
  <c r="BU835" i="3"/>
  <c r="BU785" i="3"/>
  <c r="BS785" i="3"/>
  <c r="BY988" i="3"/>
  <c r="BS893" i="3"/>
  <c r="BU893" i="3"/>
  <c r="BS782" i="3"/>
  <c r="BU782" i="3"/>
  <c r="BY980" i="3"/>
  <c r="BL811" i="3"/>
  <c r="BS811" i="3"/>
  <c r="BU811" i="3"/>
  <c r="BU881" i="3"/>
  <c r="BS881" i="3"/>
  <c r="BU824" i="3"/>
  <c r="BS824" i="3"/>
  <c r="BL787" i="3"/>
  <c r="BS787" i="3"/>
  <c r="BU787" i="3"/>
  <c r="BL804" i="3"/>
  <c r="BR804" i="3"/>
  <c r="BW889" i="3"/>
  <c r="BY889" i="3" s="1"/>
  <c r="BU889" i="3"/>
  <c r="BS889" i="3"/>
  <c r="BU663" i="3"/>
  <c r="BS663" i="3"/>
  <c r="BS681" i="3"/>
  <c r="BL681" i="3"/>
  <c r="BU681" i="3"/>
  <c r="BS649" i="3"/>
  <c r="BU649" i="3"/>
  <c r="BL649" i="3"/>
  <c r="BU800" i="3"/>
  <c r="BS800" i="3"/>
  <c r="BU738" i="3"/>
  <c r="BS738" i="3"/>
  <c r="BU698" i="3"/>
  <c r="BS698" i="3"/>
  <c r="BU690" i="3"/>
  <c r="BS690" i="3"/>
  <c r="BW714" i="3"/>
  <c r="BY714" i="3" s="1"/>
  <c r="BU714" i="3"/>
  <c r="BS714" i="3"/>
  <c r="BS697" i="3"/>
  <c r="BU697" i="3"/>
  <c r="BY693" i="3"/>
  <c r="BW610" i="3"/>
  <c r="BU610" i="3"/>
  <c r="BS610" i="3"/>
  <c r="BL610" i="3"/>
  <c r="BU546" i="3"/>
  <c r="BL546" i="3"/>
  <c r="BS546" i="3"/>
  <c r="BW482" i="3"/>
  <c r="BU482" i="3"/>
  <c r="BL482" i="3"/>
  <c r="BS482" i="3"/>
  <c r="BU558" i="3"/>
  <c r="BS558" i="3"/>
  <c r="BW558" i="3"/>
  <c r="BU494" i="3"/>
  <c r="BS494" i="3"/>
  <c r="BY475" i="3"/>
  <c r="BS452" i="3"/>
  <c r="BU452" i="3"/>
  <c r="BU353" i="3"/>
  <c r="BS353" i="3"/>
  <c r="BY455" i="3"/>
  <c r="BW414" i="3"/>
  <c r="BU414" i="3"/>
  <c r="BS414" i="3"/>
  <c r="BL414" i="3"/>
  <c r="BU294" i="3"/>
  <c r="BS294" i="3"/>
  <c r="BL294" i="3"/>
  <c r="BS411" i="3"/>
  <c r="BL411" i="3"/>
  <c r="BU411" i="3"/>
  <c r="BS307" i="3"/>
  <c r="BL307" i="3"/>
  <c r="BU307" i="3"/>
  <c r="BU545" i="3"/>
  <c r="BS545" i="3"/>
  <c r="BL485" i="3"/>
  <c r="BR485" i="3"/>
  <c r="BL557" i="3"/>
  <c r="BR557" i="3"/>
  <c r="BU386" i="3"/>
  <c r="BS386" i="3"/>
  <c r="BW386" i="3"/>
  <c r="BY386" i="3" s="1"/>
  <c r="BU569" i="3"/>
  <c r="BS569" i="3"/>
  <c r="BL517" i="3"/>
  <c r="BR517" i="3"/>
  <c r="BL613" i="3"/>
  <c r="BR613" i="3"/>
  <c r="BU252" i="3"/>
  <c r="BS252" i="3"/>
  <c r="BU188" i="3"/>
  <c r="BL188" i="3"/>
  <c r="BS188" i="3"/>
  <c r="BY404" i="3"/>
  <c r="BL686" i="3"/>
  <c r="BS424" i="3"/>
  <c r="BU424" i="3"/>
  <c r="BS360" i="3"/>
  <c r="BU360" i="3"/>
  <c r="BU285" i="3"/>
  <c r="BS285" i="3"/>
  <c r="BU277" i="3"/>
  <c r="BS277" i="3"/>
  <c r="BL425" i="3"/>
  <c r="BR425" i="3"/>
  <c r="BU397" i="3"/>
  <c r="BS397" i="3"/>
  <c r="BU171" i="3"/>
  <c r="BS171" i="3"/>
  <c r="BW171" i="3"/>
  <c r="BY171" i="3" s="1"/>
  <c r="BY336" i="3"/>
  <c r="BL638" i="3"/>
  <c r="BL472" i="3"/>
  <c r="BR472" i="3"/>
  <c r="BL321" i="3"/>
  <c r="BR321" i="3"/>
  <c r="BY149" i="3"/>
  <c r="BL605" i="3"/>
  <c r="BR605" i="3"/>
  <c r="BL132" i="3"/>
  <c r="BL81" i="3"/>
  <c r="BS81" i="3"/>
  <c r="BW81" i="3"/>
  <c r="BU81" i="3"/>
  <c r="S18" i="2"/>
  <c r="AB17" i="2"/>
  <c r="BL106" i="3"/>
  <c r="BR106" i="3"/>
  <c r="BS76" i="3"/>
  <c r="BW76" i="3"/>
  <c r="BU76" i="3"/>
  <c r="BL76" i="3"/>
  <c r="S24" i="3"/>
  <c r="T18" i="3"/>
  <c r="S19" i="3"/>
  <c r="P20" i="2"/>
  <c r="E38" i="3"/>
  <c r="Y32" i="2"/>
  <c r="Y26" i="2"/>
  <c r="Q103" i="2"/>
  <c r="P46" i="1"/>
  <c r="P47" i="1" s="1"/>
  <c r="BS779" i="3"/>
  <c r="BL779" i="3"/>
  <c r="BU779" i="3"/>
  <c r="BU742" i="3"/>
  <c r="BS742" i="3"/>
  <c r="BS657" i="3"/>
  <c r="BU657" i="3"/>
  <c r="BS678" i="3"/>
  <c r="BU678" i="3"/>
  <c r="BW498" i="3"/>
  <c r="BU498" i="3"/>
  <c r="BS498" i="3"/>
  <c r="BL498" i="3"/>
  <c r="BU377" i="3"/>
  <c r="BS377" i="3"/>
  <c r="BS484" i="3"/>
  <c r="BU484" i="3"/>
  <c r="BS492" i="3"/>
  <c r="BY492" i="3" s="1"/>
  <c r="BU492" i="3"/>
  <c r="BY543" i="3"/>
  <c r="BU204" i="3"/>
  <c r="BL204" i="3"/>
  <c r="BS204" i="3"/>
  <c r="BW239" i="3"/>
  <c r="BU239" i="3"/>
  <c r="BS239" i="3"/>
  <c r="BR55" i="3"/>
  <c r="BL55" i="3"/>
  <c r="BU195" i="3"/>
  <c r="BS195" i="3"/>
  <c r="BW195" i="3"/>
  <c r="BS119" i="3"/>
  <c r="BU119" i="3"/>
  <c r="BR82" i="3"/>
  <c r="BL82" i="3"/>
  <c r="BU62" i="3"/>
  <c r="BS62" i="3"/>
  <c r="BU223" i="3"/>
  <c r="BS223" i="3"/>
  <c r="P35" i="2"/>
  <c r="R35" i="2" s="1"/>
  <c r="P24" i="2"/>
  <c r="P34" i="2"/>
  <c r="P43" i="2" s="1"/>
  <c r="BS1461" i="3"/>
  <c r="BU1461" i="3"/>
  <c r="BS1329" i="3"/>
  <c r="BL1329" i="3"/>
  <c r="BU1329" i="3"/>
  <c r="BU1387" i="3"/>
  <c r="BL1387" i="3"/>
  <c r="BS1387" i="3"/>
  <c r="BU1302" i="3"/>
  <c r="BL1302" i="3"/>
  <c r="BS1302" i="3"/>
  <c r="BU1246" i="3"/>
  <c r="BS1246" i="3"/>
  <c r="BY1246" i="3" s="1"/>
  <c r="BU1181" i="3"/>
  <c r="BS1181" i="3"/>
  <c r="BW1181" i="3"/>
  <c r="BU1109" i="3"/>
  <c r="BS1109" i="3"/>
  <c r="BU961" i="3"/>
  <c r="BS961" i="3"/>
  <c r="BY924" i="3"/>
  <c r="BU671" i="3"/>
  <c r="BS671" i="3"/>
  <c r="BU770" i="3"/>
  <c r="BS770" i="3"/>
  <c r="BY626" i="3"/>
  <c r="BL461" i="3"/>
  <c r="BR461" i="3"/>
  <c r="BU369" i="3"/>
  <c r="BS369" i="3"/>
  <c r="BU430" i="3"/>
  <c r="BS430" i="3"/>
  <c r="BL430" i="3"/>
  <c r="BU758" i="3"/>
  <c r="BS758" i="3"/>
  <c r="BL293" i="3"/>
  <c r="BU196" i="3"/>
  <c r="BW196" i="3"/>
  <c r="BL196" i="3"/>
  <c r="BS196" i="3"/>
  <c r="BU309" i="3"/>
  <c r="BS309" i="3"/>
  <c r="BL272" i="3"/>
  <c r="BS272" i="3"/>
  <c r="BU272" i="3"/>
  <c r="BL63" i="3"/>
  <c r="BU63" i="3"/>
  <c r="BS63" i="3"/>
  <c r="BU381" i="3"/>
  <c r="BS381" i="3"/>
  <c r="BL191" i="3"/>
  <c r="P18" i="2"/>
  <c r="BW1459" i="3"/>
  <c r="BU1459" i="3"/>
  <c r="BS1459" i="3"/>
  <c r="BL1459" i="3"/>
  <c r="BL1461" i="3"/>
  <c r="BS1469" i="3"/>
  <c r="BY1469" i="3" s="1"/>
  <c r="BW1469" i="3"/>
  <c r="BU1469" i="3"/>
  <c r="BU1429" i="3"/>
  <c r="BS1429" i="3"/>
  <c r="BU1410" i="3"/>
  <c r="BL1410" i="3"/>
  <c r="BS1410" i="3"/>
  <c r="BS1420" i="3"/>
  <c r="BU1420" i="3"/>
  <c r="BS1448" i="3"/>
  <c r="BU1448" i="3"/>
  <c r="BY1435" i="3"/>
  <c r="BR1388" i="3"/>
  <c r="BL1388" i="3"/>
  <c r="BR1393" i="3"/>
  <c r="BL1393" i="3"/>
  <c r="BU1343" i="3"/>
  <c r="BS1343" i="3"/>
  <c r="BS1379" i="3"/>
  <c r="BL1379" i="3"/>
  <c r="BU1379" i="3"/>
  <c r="BS1353" i="3"/>
  <c r="BW1353" i="3"/>
  <c r="BL1353" i="3"/>
  <c r="BY1353" i="3" s="1"/>
  <c r="BU1353" i="3"/>
  <c r="BS1371" i="3"/>
  <c r="BU1371" i="3"/>
  <c r="BL1371" i="3"/>
  <c r="BL1398" i="3"/>
  <c r="BS1398" i="3"/>
  <c r="BU1398" i="3"/>
  <c r="BU1281" i="3"/>
  <c r="BS1281" i="3"/>
  <c r="BS1358" i="3"/>
  <c r="BU1358" i="3"/>
  <c r="BU1286" i="3"/>
  <c r="BS1286" i="3"/>
  <c r="BL1286" i="3"/>
  <c r="BS1291" i="3"/>
  <c r="BW1291" i="3"/>
  <c r="BL1291" i="3"/>
  <c r="BY1291" i="3" s="1"/>
  <c r="BU1291" i="3"/>
  <c r="BL1358" i="3"/>
  <c r="BL1343" i="3"/>
  <c r="BU1234" i="3"/>
  <c r="BS1234" i="3"/>
  <c r="BY1352" i="3"/>
  <c r="BU1255" i="3"/>
  <c r="BS1255" i="3"/>
  <c r="BL1255" i="3"/>
  <c r="BU1191" i="3"/>
  <c r="BL1191" i="3"/>
  <c r="BS1191" i="3"/>
  <c r="BU1301" i="3"/>
  <c r="BS1301" i="3"/>
  <c r="BY1248" i="3"/>
  <c r="BS1188" i="3"/>
  <c r="BL1188" i="3"/>
  <c r="BU1188" i="3"/>
  <c r="BU1161" i="3"/>
  <c r="BL1161" i="3"/>
  <c r="BS1161" i="3"/>
  <c r="BS1249" i="3"/>
  <c r="BU1249" i="3"/>
  <c r="BU1190" i="3"/>
  <c r="BS1190" i="3"/>
  <c r="BW1190" i="3"/>
  <c r="BY1190" i="3" s="1"/>
  <c r="BY1256" i="3"/>
  <c r="BS1163" i="3"/>
  <c r="BU1163" i="3"/>
  <c r="BS1225" i="3"/>
  <c r="BU1225" i="3"/>
  <c r="BU1157" i="3"/>
  <c r="BS1157" i="3"/>
  <c r="BL1198" i="3"/>
  <c r="BU1129" i="3"/>
  <c r="BS1129" i="3"/>
  <c r="BW1065" i="3"/>
  <c r="BU1065" i="3"/>
  <c r="BS1065" i="3"/>
  <c r="BU1078" i="3"/>
  <c r="BS1078" i="3"/>
  <c r="BU1230" i="3"/>
  <c r="BS1230" i="3"/>
  <c r="BY1230" i="3" s="1"/>
  <c r="BW1230" i="3"/>
  <c r="BU1069" i="3"/>
  <c r="BS1069" i="3"/>
  <c r="BL1034" i="3"/>
  <c r="BR1034" i="3"/>
  <c r="BU1033" i="3"/>
  <c r="BS1033" i="3"/>
  <c r="BL1109" i="3"/>
  <c r="BL1061" i="3"/>
  <c r="BU1022" i="3"/>
  <c r="BS1022" i="3"/>
  <c r="BU955" i="3"/>
  <c r="BS955" i="3"/>
  <c r="BL1022" i="3"/>
  <c r="BU1176" i="3"/>
  <c r="BS1176" i="3"/>
  <c r="BW1176" i="3"/>
  <c r="BY1176" i="3" s="1"/>
  <c r="BY1146" i="3"/>
  <c r="BU977" i="3"/>
  <c r="BS977" i="3"/>
  <c r="BU913" i="3"/>
  <c r="BS913" i="3"/>
  <c r="BU975" i="3"/>
  <c r="BS975" i="3"/>
  <c r="BU894" i="3"/>
  <c r="BL894" i="3"/>
  <c r="BS894" i="3"/>
  <c r="BS997" i="3"/>
  <c r="BU997" i="3"/>
  <c r="BL997" i="3"/>
  <c r="BS891" i="3"/>
  <c r="BL891" i="3"/>
  <c r="BU891" i="3"/>
  <c r="BS1021" i="3"/>
  <c r="BU1021" i="3"/>
  <c r="BU919" i="3"/>
  <c r="BS919" i="3"/>
  <c r="BW919" i="3"/>
  <c r="BS957" i="3"/>
  <c r="BU957" i="3"/>
  <c r="BL957" i="3"/>
  <c r="BS901" i="3"/>
  <c r="BU901" i="3"/>
  <c r="BU890" i="3"/>
  <c r="BW890" i="3"/>
  <c r="BS890" i="3"/>
  <c r="BU777" i="3"/>
  <c r="BS777" i="3"/>
  <c r="BL777" i="3"/>
  <c r="BY839" i="3"/>
  <c r="BY972" i="3"/>
  <c r="BL901" i="3"/>
  <c r="BL890" i="3"/>
  <c r="BU821" i="3"/>
  <c r="BS821" i="3"/>
  <c r="BW821" i="3"/>
  <c r="BW771" i="3"/>
  <c r="BS771" i="3"/>
  <c r="BL771" i="3"/>
  <c r="BU771" i="3"/>
  <c r="BL824" i="3"/>
  <c r="BS981" i="3"/>
  <c r="BU981" i="3"/>
  <c r="BL981" i="3"/>
  <c r="BL796" i="3"/>
  <c r="BR796" i="3"/>
  <c r="BU655" i="3"/>
  <c r="BS655" i="3"/>
  <c r="BY729" i="3"/>
  <c r="BS753" i="3"/>
  <c r="BU753" i="3"/>
  <c r="BU718" i="3"/>
  <c r="BS718" i="3"/>
  <c r="BL795" i="3"/>
  <c r="BS795" i="3"/>
  <c r="BU795" i="3"/>
  <c r="BY879" i="3"/>
  <c r="BY768" i="3"/>
  <c r="BU602" i="3"/>
  <c r="BS602" i="3"/>
  <c r="BL602" i="3"/>
  <c r="BU538" i="3"/>
  <c r="BL538" i="3"/>
  <c r="BS538" i="3"/>
  <c r="BU474" i="3"/>
  <c r="BL474" i="3"/>
  <c r="BS474" i="3"/>
  <c r="BL749" i="3"/>
  <c r="BR749" i="3"/>
  <c r="BU550" i="3"/>
  <c r="BS550" i="3"/>
  <c r="BY550" i="3" s="1"/>
  <c r="BU486" i="3"/>
  <c r="BS486" i="3"/>
  <c r="BU521" i="3"/>
  <c r="BS521" i="3"/>
  <c r="BW521" i="3"/>
  <c r="BY521" i="3" s="1"/>
  <c r="BU345" i="3"/>
  <c r="BS345" i="3"/>
  <c r="BL533" i="3"/>
  <c r="BR533" i="3"/>
  <c r="BS476" i="3"/>
  <c r="BU476" i="3"/>
  <c r="BY449" i="3"/>
  <c r="BU382" i="3"/>
  <c r="BS382" i="3"/>
  <c r="BL382" i="3"/>
  <c r="BU286" i="3"/>
  <c r="BS286" i="3"/>
  <c r="BW623" i="3"/>
  <c r="BU623" i="3"/>
  <c r="BS623" i="3"/>
  <c r="BU537" i="3"/>
  <c r="BS537" i="3"/>
  <c r="BL477" i="3"/>
  <c r="BY477" i="3" s="1"/>
  <c r="BR477" i="3"/>
  <c r="BS371" i="3"/>
  <c r="BL371" i="3"/>
  <c r="BU371" i="3"/>
  <c r="BY499" i="3"/>
  <c r="BY571" i="3"/>
  <c r="BU561" i="3"/>
  <c r="BS561" i="3"/>
  <c r="BU378" i="3"/>
  <c r="BS378" i="3"/>
  <c r="BU643" i="3"/>
  <c r="BS643" i="3"/>
  <c r="BS312" i="3"/>
  <c r="BU312" i="3"/>
  <c r="BU244" i="3"/>
  <c r="BW244" i="3"/>
  <c r="BL244" i="3"/>
  <c r="BS244" i="3"/>
  <c r="BU180" i="3"/>
  <c r="BL180" i="3"/>
  <c r="BS180" i="3"/>
  <c r="BU577" i="3"/>
  <c r="BS577" i="3"/>
  <c r="BU389" i="3"/>
  <c r="BS389" i="3"/>
  <c r="BS376" i="3"/>
  <c r="BU376" i="3"/>
  <c r="BS265" i="3"/>
  <c r="BU265" i="3"/>
  <c r="BS233" i="3"/>
  <c r="BL233" i="3"/>
  <c r="BU233" i="3"/>
  <c r="BS201" i="3"/>
  <c r="BU201" i="3"/>
  <c r="BS169" i="3"/>
  <c r="BL169" i="3"/>
  <c r="BU169" i="3"/>
  <c r="BS137" i="3"/>
  <c r="BU137" i="3"/>
  <c r="BL137" i="3"/>
  <c r="BU585" i="3"/>
  <c r="BS585" i="3"/>
  <c r="BL377" i="3"/>
  <c r="BY271" i="3"/>
  <c r="BY383" i="3"/>
  <c r="BU349" i="3"/>
  <c r="BS349" i="3"/>
  <c r="BU325" i="3"/>
  <c r="BS325" i="3"/>
  <c r="BY325" i="3" s="1"/>
  <c r="BW325" i="3"/>
  <c r="BU144" i="3"/>
  <c r="BS144" i="3"/>
  <c r="BL424" i="3"/>
  <c r="BU235" i="3"/>
  <c r="BS235" i="3"/>
  <c r="BW235" i="3"/>
  <c r="BY235" i="3" s="1"/>
  <c r="BL223" i="3"/>
  <c r="BU163" i="3"/>
  <c r="BS163" i="3"/>
  <c r="BS612" i="3"/>
  <c r="BU612" i="3"/>
  <c r="BL420" i="3"/>
  <c r="BR420" i="3"/>
  <c r="BS111" i="3"/>
  <c r="BU111" i="3"/>
  <c r="BL47" i="3"/>
  <c r="BU47" i="3"/>
  <c r="BS47" i="3"/>
  <c r="BL376" i="3"/>
  <c r="BU127" i="3"/>
  <c r="BS127" i="3"/>
  <c r="BL277" i="3"/>
  <c r="BY200" i="3"/>
  <c r="BY264" i="3"/>
  <c r="BU203" i="3"/>
  <c r="BS203" i="3"/>
  <c r="BU131" i="3"/>
  <c r="BS131" i="3"/>
  <c r="BY131" i="3" s="1"/>
  <c r="BW131" i="3"/>
  <c r="BU429" i="3"/>
  <c r="BY429" i="3" s="1"/>
  <c r="BS429" i="3"/>
  <c r="BL286" i="3"/>
  <c r="BL242" i="3"/>
  <c r="BR242" i="3"/>
  <c r="BR90" i="3"/>
  <c r="BL90" i="3"/>
  <c r="P33" i="2"/>
  <c r="BL170" i="3"/>
  <c r="BR170" i="3"/>
  <c r="BS68" i="3"/>
  <c r="BW68" i="3"/>
  <c r="BL68" i="3"/>
  <c r="BU68" i="3"/>
  <c r="BU1009" i="3"/>
  <c r="BS1009" i="3"/>
  <c r="P19" i="2"/>
  <c r="BY87" i="3"/>
  <c r="W22" i="1"/>
  <c r="C12" i="1"/>
  <c r="D36" i="1"/>
  <c r="H36" i="1"/>
  <c r="BL234" i="3"/>
  <c r="BR234" i="3"/>
  <c r="BY120" i="3"/>
  <c r="BL57" i="3"/>
  <c r="BS57" i="3"/>
  <c r="BU57" i="3"/>
  <c r="P13" i="2"/>
  <c r="BS588" i="3"/>
  <c r="BW588" i="3"/>
  <c r="BU588" i="3"/>
  <c r="BY588" i="3" s="1"/>
  <c r="BR66" i="3"/>
  <c r="BL66" i="3"/>
  <c r="G15" i="2"/>
  <c r="G44" i="2"/>
  <c r="N44" i="2"/>
  <c r="N15" i="2"/>
  <c r="N46" i="1"/>
  <c r="N47" i="1" s="1"/>
  <c r="M46" i="1"/>
  <c r="M47" i="1" s="1"/>
  <c r="BU842" i="3"/>
  <c r="BS842" i="3"/>
  <c r="BY842" i="3" s="1"/>
  <c r="BU562" i="3"/>
  <c r="BS562" i="3"/>
  <c r="BL562" i="3"/>
  <c r="BU683" i="3"/>
  <c r="BS683" i="3"/>
  <c r="BY720" i="3"/>
  <c r="BS564" i="3"/>
  <c r="BU564" i="3"/>
  <c r="BU394" i="3"/>
  <c r="BS394" i="3"/>
  <c r="BU301" i="3"/>
  <c r="BS301" i="3"/>
  <c r="BS416" i="3"/>
  <c r="BU416" i="3"/>
  <c r="BU413" i="3"/>
  <c r="BS413" i="3"/>
  <c r="BW413" i="3"/>
  <c r="BS52" i="3"/>
  <c r="BL52" i="3"/>
  <c r="BU52" i="3"/>
  <c r="R36" i="2"/>
  <c r="R30" i="2"/>
  <c r="Q14" i="3"/>
  <c r="BS116" i="3"/>
  <c r="BY116" i="3" s="1"/>
  <c r="BU116" i="3"/>
  <c r="BY1442" i="3"/>
  <c r="BS1436" i="3"/>
  <c r="BU1436" i="3"/>
  <c r="BU1359" i="3"/>
  <c r="BS1359" i="3"/>
  <c r="BU1417" i="3"/>
  <c r="BS1417" i="3"/>
  <c r="BY1417" i="3" s="1"/>
  <c r="BS1299" i="3"/>
  <c r="BL1299" i="3"/>
  <c r="BU1299" i="3"/>
  <c r="BY1217" i="3"/>
  <c r="BL1210" i="3"/>
  <c r="BR1210" i="3"/>
  <c r="BY1125" i="3"/>
  <c r="BU1117" i="3"/>
  <c r="BS1117" i="3"/>
  <c r="BS790" i="3"/>
  <c r="BU790" i="3"/>
  <c r="BU722" i="3"/>
  <c r="BS722" i="3"/>
  <c r="BU490" i="3"/>
  <c r="BL490" i="3"/>
  <c r="BS490" i="3"/>
  <c r="BU502" i="3"/>
  <c r="BS502" i="3"/>
  <c r="BY623" i="3"/>
  <c r="BS508" i="3"/>
  <c r="BU508" i="3"/>
  <c r="BL393" i="3"/>
  <c r="BR393" i="3"/>
  <c r="BL280" i="3"/>
  <c r="BS280" i="3"/>
  <c r="BU280" i="3"/>
  <c r="BS209" i="3"/>
  <c r="BU209" i="3"/>
  <c r="BL209" i="3"/>
  <c r="BL329" i="3"/>
  <c r="BR329" i="3"/>
  <c r="BU151" i="3"/>
  <c r="BS151" i="3"/>
  <c r="BY338" i="3"/>
  <c r="BW183" i="3"/>
  <c r="BU183" i="3"/>
  <c r="BS183" i="3"/>
  <c r="BL151" i="3"/>
  <c r="BY110" i="3"/>
  <c r="Q13" i="3"/>
  <c r="BU227" i="3"/>
  <c r="BS227" i="3"/>
  <c r="P25" i="2"/>
  <c r="BU143" i="3"/>
  <c r="BS143" i="3"/>
  <c r="BY124" i="3"/>
  <c r="BU1496" i="3"/>
  <c r="BS1496" i="3"/>
  <c r="BS1443" i="3"/>
  <c r="BL1443" i="3"/>
  <c r="BU1443" i="3"/>
  <c r="BW1421" i="3"/>
  <c r="BU1421" i="3"/>
  <c r="BS1421" i="3"/>
  <c r="BS1445" i="3"/>
  <c r="BU1445" i="3"/>
  <c r="BU1402" i="3"/>
  <c r="BS1402" i="3"/>
  <c r="BS1477" i="3"/>
  <c r="BU1477" i="3"/>
  <c r="BS1412" i="3"/>
  <c r="BU1412" i="3"/>
  <c r="BY1452" i="3"/>
  <c r="BY1492" i="3"/>
  <c r="BS1440" i="3"/>
  <c r="BU1440" i="3"/>
  <c r="BS1385" i="3"/>
  <c r="BU1385" i="3"/>
  <c r="BY1419" i="3"/>
  <c r="BL1437" i="3"/>
  <c r="BU1400" i="3"/>
  <c r="BS1400" i="3"/>
  <c r="BU1356" i="3"/>
  <c r="BS1356" i="3"/>
  <c r="BL1402" i="3"/>
  <c r="BU1384" i="3"/>
  <c r="BS1384" i="3"/>
  <c r="BU1364" i="3"/>
  <c r="BS1364" i="3"/>
  <c r="BL1356" i="3"/>
  <c r="BY1346" i="3"/>
  <c r="BS1296" i="3"/>
  <c r="BU1296" i="3"/>
  <c r="BU1226" i="3"/>
  <c r="BS1226" i="3"/>
  <c r="BW1247" i="3"/>
  <c r="BU1247" i="3"/>
  <c r="BL1247" i="3"/>
  <c r="BS1247" i="3"/>
  <c r="BS1268" i="3"/>
  <c r="BU1268" i="3"/>
  <c r="BL1268" i="3"/>
  <c r="BS1236" i="3"/>
  <c r="BL1236" i="3"/>
  <c r="BU1236" i="3"/>
  <c r="BS1204" i="3"/>
  <c r="BL1204" i="3"/>
  <c r="BU1204" i="3"/>
  <c r="BL1399" i="3"/>
  <c r="BR1399" i="3"/>
  <c r="BU1309" i="3"/>
  <c r="BS1309" i="3"/>
  <c r="BY1257" i="3"/>
  <c r="BY1200" i="3"/>
  <c r="BU1153" i="3"/>
  <c r="BL1153" i="3"/>
  <c r="BS1153" i="3"/>
  <c r="BS1350" i="3"/>
  <c r="BW1350" i="3"/>
  <c r="BY1350" i="3" s="1"/>
  <c r="BU1350" i="3"/>
  <c r="BL1289" i="3"/>
  <c r="BS1155" i="3"/>
  <c r="BU1155" i="3"/>
  <c r="BU1206" i="3"/>
  <c r="BS1206" i="3"/>
  <c r="BW1206" i="3"/>
  <c r="BU1149" i="3"/>
  <c r="BS1149" i="3"/>
  <c r="BU1273" i="3"/>
  <c r="BS1273" i="3"/>
  <c r="BY1237" i="3"/>
  <c r="BU1152" i="3"/>
  <c r="BS1152" i="3"/>
  <c r="BU1121" i="3"/>
  <c r="BS1121" i="3"/>
  <c r="BU1057" i="3"/>
  <c r="BS1057" i="3"/>
  <c r="BL1181" i="3"/>
  <c r="BU1148" i="3"/>
  <c r="BS1148" i="3"/>
  <c r="BW1111" i="3"/>
  <c r="BU1111" i="3"/>
  <c r="BS1111" i="3"/>
  <c r="BU1095" i="3"/>
  <c r="BS1095" i="3"/>
  <c r="BU1079" i="3"/>
  <c r="BS1079" i="3"/>
  <c r="BU1063" i="3"/>
  <c r="BS1063" i="3"/>
  <c r="BU1077" i="3"/>
  <c r="BS1077" i="3"/>
  <c r="BY1077" i="3" s="1"/>
  <c r="BW1077" i="3"/>
  <c r="BY1058" i="3"/>
  <c r="BL1137" i="3"/>
  <c r="BU1031" i="3"/>
  <c r="BS1031" i="3"/>
  <c r="BL1111" i="3"/>
  <c r="BY1032" i="3"/>
  <c r="BU1006" i="3"/>
  <c r="BL1006" i="3"/>
  <c r="BS1006" i="3"/>
  <c r="BU947" i="3"/>
  <c r="BS947" i="3"/>
  <c r="BL1018" i="3"/>
  <c r="BR1018" i="3"/>
  <c r="BS960" i="3"/>
  <c r="BU960" i="3"/>
  <c r="BL1002" i="3"/>
  <c r="BR1002" i="3"/>
  <c r="BY976" i="3"/>
  <c r="BW953" i="3"/>
  <c r="BU953" i="3"/>
  <c r="BS953" i="3"/>
  <c r="BU886" i="3"/>
  <c r="BS886" i="3"/>
  <c r="BL953" i="3"/>
  <c r="BW883" i="3"/>
  <c r="BU883" i="3"/>
  <c r="BS883" i="3"/>
  <c r="BL883" i="3"/>
  <c r="BU951" i="3"/>
  <c r="BS951" i="3"/>
  <c r="BW951" i="3"/>
  <c r="BU935" i="3"/>
  <c r="BS935" i="3"/>
  <c r="BU1005" i="3"/>
  <c r="BS1005" i="3"/>
  <c r="BL1005" i="3"/>
  <c r="BL951" i="3"/>
  <c r="BU874" i="3"/>
  <c r="BS874" i="3"/>
  <c r="BU813" i="3"/>
  <c r="BS813" i="3"/>
  <c r="BL935" i="3"/>
  <c r="BU808" i="3"/>
  <c r="BS808" i="3"/>
  <c r="BY908" i="3"/>
  <c r="BU850" i="3"/>
  <c r="BS850" i="3"/>
  <c r="BU784" i="3"/>
  <c r="BL784" i="3"/>
  <c r="BS784" i="3"/>
  <c r="BY938" i="3"/>
  <c r="BY815" i="3"/>
  <c r="BS905" i="3"/>
  <c r="BU905" i="3"/>
  <c r="BL874" i="3"/>
  <c r="BW647" i="3"/>
  <c r="BU647" i="3"/>
  <c r="BS647" i="3"/>
  <c r="BL820" i="3"/>
  <c r="BR820" i="3"/>
  <c r="BS673" i="3"/>
  <c r="BU673" i="3"/>
  <c r="BS641" i="3"/>
  <c r="BU641" i="3"/>
  <c r="BU792" i="3"/>
  <c r="BS792" i="3"/>
  <c r="BY792" i="3" s="1"/>
  <c r="BW754" i="3"/>
  <c r="BY754" i="3" s="1"/>
  <c r="BU754" i="3"/>
  <c r="BS754" i="3"/>
  <c r="BL690" i="3"/>
  <c r="BL718" i="3"/>
  <c r="BY682" i="3"/>
  <c r="BW594" i="3"/>
  <c r="BU594" i="3"/>
  <c r="BS594" i="3"/>
  <c r="BL594" i="3"/>
  <c r="BU530" i="3"/>
  <c r="BL530" i="3"/>
  <c r="BS530" i="3"/>
  <c r="BW466" i="3"/>
  <c r="BU466" i="3"/>
  <c r="BL466" i="3"/>
  <c r="BS466" i="3"/>
  <c r="BU659" i="3"/>
  <c r="BS659" i="3"/>
  <c r="BY645" i="3"/>
  <c r="BS646" i="3"/>
  <c r="BU646" i="3"/>
  <c r="BU630" i="3"/>
  <c r="BS630" i="3"/>
  <c r="BU542" i="3"/>
  <c r="BS542" i="3"/>
  <c r="BU478" i="3"/>
  <c r="BS478" i="3"/>
  <c r="BL486" i="3"/>
  <c r="BY459" i="3"/>
  <c r="BU337" i="3"/>
  <c r="BS337" i="3"/>
  <c r="BY337" i="3" s="1"/>
  <c r="BU374" i="3"/>
  <c r="BS374" i="3"/>
  <c r="BL374" i="3"/>
  <c r="BL445" i="3"/>
  <c r="BR445" i="3"/>
  <c r="BS403" i="3"/>
  <c r="BL403" i="3"/>
  <c r="BU403" i="3"/>
  <c r="BS331" i="3"/>
  <c r="BL331" i="3"/>
  <c r="BU331" i="3"/>
  <c r="BS299" i="3"/>
  <c r="BL299" i="3"/>
  <c r="BU299" i="3"/>
  <c r="BL641" i="3"/>
  <c r="BS556" i="3"/>
  <c r="BU556" i="3"/>
  <c r="BU481" i="3"/>
  <c r="BS481" i="3"/>
  <c r="BU553" i="3"/>
  <c r="BS553" i="3"/>
  <c r="BL493" i="3"/>
  <c r="BR493" i="3"/>
  <c r="BY515" i="3"/>
  <c r="BL501" i="3"/>
  <c r="BR501" i="3"/>
  <c r="BU426" i="3"/>
  <c r="BS426" i="3"/>
  <c r="BU370" i="3"/>
  <c r="BS370" i="3"/>
  <c r="BW370" i="3"/>
  <c r="BL553" i="3"/>
  <c r="BL439" i="3"/>
  <c r="BR439" i="3"/>
  <c r="BU601" i="3"/>
  <c r="BS601" i="3"/>
  <c r="BU236" i="3"/>
  <c r="BS236" i="3"/>
  <c r="BL236" i="3"/>
  <c r="BU172" i="3"/>
  <c r="BS172" i="3"/>
  <c r="BL172" i="3"/>
  <c r="BY423" i="3"/>
  <c r="BY402" i="3"/>
  <c r="BS320" i="3"/>
  <c r="BU320" i="3"/>
  <c r="BL361" i="3"/>
  <c r="BR361" i="3"/>
  <c r="BU128" i="3"/>
  <c r="BW128" i="3"/>
  <c r="BS128" i="3"/>
  <c r="BY128" i="3" s="1"/>
  <c r="BU513" i="3"/>
  <c r="BS513" i="3"/>
  <c r="BU155" i="3"/>
  <c r="BS155" i="3"/>
  <c r="BW155" i="3"/>
  <c r="BU247" i="3"/>
  <c r="BS247" i="3"/>
  <c r="BS103" i="3"/>
  <c r="BU103" i="3"/>
  <c r="BU617" i="3"/>
  <c r="BS617" i="3"/>
  <c r="BS524" i="3"/>
  <c r="BU524" i="3"/>
  <c r="BU187" i="3"/>
  <c r="BS187" i="3"/>
  <c r="BL163" i="3"/>
  <c r="BL247" i="3"/>
  <c r="BU199" i="3"/>
  <c r="BS199" i="3"/>
  <c r="AW1495" i="3"/>
  <c r="BW1495" i="3" s="1"/>
  <c r="BY1495" i="3" s="1"/>
  <c r="AW1487" i="3"/>
  <c r="BW1487" i="3" s="1"/>
  <c r="BY1487" i="3" s="1"/>
  <c r="AW1479" i="3"/>
  <c r="BW1479" i="3" s="1"/>
  <c r="BY1479" i="3" s="1"/>
  <c r="AW1471" i="3"/>
  <c r="BW1471" i="3" s="1"/>
  <c r="AW1463" i="3"/>
  <c r="BW1463" i="3" s="1"/>
  <c r="BY1463" i="3" s="1"/>
  <c r="AW1455" i="3"/>
  <c r="BW1455" i="3" s="1"/>
  <c r="AW1447" i="3"/>
  <c r="BW1447" i="3" s="1"/>
  <c r="AW1492" i="3"/>
  <c r="BW1492" i="3" s="1"/>
  <c r="AW1484" i="3"/>
  <c r="BW1484" i="3" s="1"/>
  <c r="BY1484" i="3" s="1"/>
  <c r="AW1476" i="3"/>
  <c r="BW1476" i="3" s="1"/>
  <c r="BY1476" i="3" s="1"/>
  <c r="AW1468" i="3"/>
  <c r="BW1468" i="3" s="1"/>
  <c r="AW1460" i="3"/>
  <c r="BW1460" i="3" s="1"/>
  <c r="BY1460" i="3" s="1"/>
  <c r="AW1452" i="3"/>
  <c r="BW1452" i="3" s="1"/>
  <c r="AW1444" i="3"/>
  <c r="BW1444" i="3" s="1"/>
  <c r="AW1489" i="3"/>
  <c r="BW1489" i="3" s="1"/>
  <c r="AW1481" i="3"/>
  <c r="BW1481" i="3" s="1"/>
  <c r="AW1473" i="3"/>
  <c r="BW1473" i="3" s="1"/>
  <c r="BY1473" i="3" s="1"/>
  <c r="AW1465" i="3"/>
  <c r="BW1465" i="3" s="1"/>
  <c r="BY1465" i="3" s="1"/>
  <c r="AW1457" i="3"/>
  <c r="BW1457" i="3" s="1"/>
  <c r="AW1449" i="3"/>
  <c r="BW1449" i="3" s="1"/>
  <c r="BY1449" i="3" s="1"/>
  <c r="AW1441" i="3"/>
  <c r="BW1441" i="3" s="1"/>
  <c r="BY1441" i="3" s="1"/>
  <c r="AW1494" i="3"/>
  <c r="BW1494" i="3" s="1"/>
  <c r="BY1494" i="3" s="1"/>
  <c r="AW1486" i="3"/>
  <c r="BW1486" i="3" s="1"/>
  <c r="BY1486" i="3" s="1"/>
  <c r="AW1478" i="3"/>
  <c r="BW1478" i="3" s="1"/>
  <c r="BY1478" i="3" s="1"/>
  <c r="AW1470" i="3"/>
  <c r="BW1470" i="3" s="1"/>
  <c r="AW1462" i="3"/>
  <c r="BW1462" i="3" s="1"/>
  <c r="AW1491" i="3"/>
  <c r="BW1491" i="3" s="1"/>
  <c r="BY1491" i="3" s="1"/>
  <c r="AW1483" i="3"/>
  <c r="BW1483" i="3" s="1"/>
  <c r="AW1475" i="3"/>
  <c r="BW1475" i="3" s="1"/>
  <c r="AW1467" i="3"/>
  <c r="BW1467" i="3" s="1"/>
  <c r="AW1459" i="3"/>
  <c r="AW1493" i="3"/>
  <c r="AW1485" i="3"/>
  <c r="BW1485" i="3" s="1"/>
  <c r="AW1477" i="3"/>
  <c r="BW1477" i="3" s="1"/>
  <c r="BY1477" i="3" s="1"/>
  <c r="AW1469" i="3"/>
  <c r="AW1461" i="3"/>
  <c r="BW1461" i="3" s="1"/>
  <c r="AW1453" i="3"/>
  <c r="AW1445" i="3"/>
  <c r="BW1445" i="3" s="1"/>
  <c r="AW1490" i="3"/>
  <c r="BW1490" i="3" s="1"/>
  <c r="BY1490" i="3" s="1"/>
  <c r="AW1482" i="3"/>
  <c r="BW1482" i="3" s="1"/>
  <c r="AW1474" i="3"/>
  <c r="BW1474" i="3" s="1"/>
  <c r="BY1474" i="3" s="1"/>
  <c r="AW1466" i="3"/>
  <c r="BW1466" i="3" s="1"/>
  <c r="BY1466" i="3" s="1"/>
  <c r="AW1458" i="3"/>
  <c r="BW1458" i="3" s="1"/>
  <c r="AW1450" i="3"/>
  <c r="BW1450" i="3" s="1"/>
  <c r="AW1442" i="3"/>
  <c r="BW1442" i="3" s="1"/>
  <c r="AW1433" i="3"/>
  <c r="AW1425" i="3"/>
  <c r="AW1417" i="3"/>
  <c r="BW1417" i="3" s="1"/>
  <c r="AW1409" i="3"/>
  <c r="BW1409" i="3" s="1"/>
  <c r="AW1401" i="3"/>
  <c r="BW1401" i="3" s="1"/>
  <c r="BY1401" i="3" s="1"/>
  <c r="AW1464" i="3"/>
  <c r="BW1464" i="3" s="1"/>
  <c r="AW1451" i="3"/>
  <c r="AW1443" i="3"/>
  <c r="BW1443" i="3" s="1"/>
  <c r="AW1438" i="3"/>
  <c r="AW1430" i="3"/>
  <c r="AW1422" i="3"/>
  <c r="AW1414" i="3"/>
  <c r="BW1414" i="3" s="1"/>
  <c r="AW1406" i="3"/>
  <c r="BW1406" i="3" s="1"/>
  <c r="BY1406" i="3" s="1"/>
  <c r="AW1435" i="3"/>
  <c r="BW1435" i="3" s="1"/>
  <c r="AW1427" i="3"/>
  <c r="BW1427" i="3" s="1"/>
  <c r="AW1419" i="3"/>
  <c r="BW1419" i="3" s="1"/>
  <c r="AW1411" i="3"/>
  <c r="BW1411" i="3" s="1"/>
  <c r="AW1432" i="3"/>
  <c r="BW1432" i="3" s="1"/>
  <c r="AW1424" i="3"/>
  <c r="BW1424" i="3" s="1"/>
  <c r="AW1416" i="3"/>
  <c r="BW1416" i="3" s="1"/>
  <c r="AW1408" i="3"/>
  <c r="BW1408" i="3" s="1"/>
  <c r="BY1408" i="3" s="1"/>
  <c r="AW1496" i="3"/>
  <c r="BW1496" i="3" s="1"/>
  <c r="BY1496" i="3" s="1"/>
  <c r="AW1488" i="3"/>
  <c r="BW1488" i="3" s="1"/>
  <c r="AW1437" i="3"/>
  <c r="BW1437" i="3" s="1"/>
  <c r="AW1429" i="3"/>
  <c r="BW1429" i="3" s="1"/>
  <c r="AW1421" i="3"/>
  <c r="AW1413" i="3"/>
  <c r="AW1405" i="3"/>
  <c r="BW1405" i="3" s="1"/>
  <c r="AW1434" i="3"/>
  <c r="BW1434" i="3" s="1"/>
  <c r="BY1434" i="3" s="1"/>
  <c r="AW1426" i="3"/>
  <c r="BW1426" i="3" s="1"/>
  <c r="BY1426" i="3" s="1"/>
  <c r="AW1418" i="3"/>
  <c r="BW1418" i="3" s="1"/>
  <c r="BY1418" i="3" s="1"/>
  <c r="AW1410" i="3"/>
  <c r="BW1410" i="3" s="1"/>
  <c r="AW1402" i="3"/>
  <c r="BW1402" i="3" s="1"/>
  <c r="AW1480" i="3"/>
  <c r="AW1472" i="3"/>
  <c r="AW1454" i="3"/>
  <c r="BW1454" i="3" s="1"/>
  <c r="BY1454" i="3" s="1"/>
  <c r="AW1448" i="3"/>
  <c r="BW1448" i="3" s="1"/>
  <c r="AW1446" i="3"/>
  <c r="BW1446" i="3" s="1"/>
  <c r="BY1446" i="3" s="1"/>
  <c r="AW1439" i="3"/>
  <c r="BW1439" i="3" s="1"/>
  <c r="BY1439" i="3" s="1"/>
  <c r="AW1431" i="3"/>
  <c r="BW1431" i="3" s="1"/>
  <c r="BY1431" i="3" s="1"/>
  <c r="AW1423" i="3"/>
  <c r="BW1423" i="3" s="1"/>
  <c r="BY1423" i="3" s="1"/>
  <c r="AW1415" i="3"/>
  <c r="BW1415" i="3" s="1"/>
  <c r="BY1415" i="3" s="1"/>
  <c r="AW1420" i="3"/>
  <c r="BW1420" i="3" s="1"/>
  <c r="AW1395" i="3"/>
  <c r="BW1395" i="3" s="1"/>
  <c r="AW1387" i="3"/>
  <c r="BW1387" i="3" s="1"/>
  <c r="AW1400" i="3"/>
  <c r="BW1400" i="3" s="1"/>
  <c r="BY1400" i="3" s="1"/>
  <c r="AW1392" i="3"/>
  <c r="AW1384" i="3"/>
  <c r="BW1384" i="3" s="1"/>
  <c r="AW1428" i="3"/>
  <c r="BW1428" i="3" s="1"/>
  <c r="BY1428" i="3" s="1"/>
  <c r="AW1397" i="3"/>
  <c r="BW1397" i="3" s="1"/>
  <c r="BY1397" i="3" s="1"/>
  <c r="AW1389" i="3"/>
  <c r="BW1389" i="3" s="1"/>
  <c r="BY1389" i="3" s="1"/>
  <c r="AW1381" i="3"/>
  <c r="BW1381" i="3" s="1"/>
  <c r="BY1381" i="3" s="1"/>
  <c r="AW1373" i="3"/>
  <c r="BW1373" i="3" s="1"/>
  <c r="BY1373" i="3" s="1"/>
  <c r="AW1456" i="3"/>
  <c r="AW1404" i="3"/>
  <c r="AW1394" i="3"/>
  <c r="BW1394" i="3" s="1"/>
  <c r="AW1386" i="3"/>
  <c r="BW1386" i="3" s="1"/>
  <c r="BY1386" i="3" s="1"/>
  <c r="AW1378" i="3"/>
  <c r="BW1378" i="3" s="1"/>
  <c r="BY1378" i="3" s="1"/>
  <c r="AW1370" i="3"/>
  <c r="BW1370" i="3" s="1"/>
  <c r="AW1362" i="3"/>
  <c r="BW1362" i="3" s="1"/>
  <c r="BY1362" i="3" s="1"/>
  <c r="AW1436" i="3"/>
  <c r="BW1436" i="3" s="1"/>
  <c r="AW1399" i="3"/>
  <c r="BW1399" i="3" s="1"/>
  <c r="AW1391" i="3"/>
  <c r="BW1391" i="3" s="1"/>
  <c r="AW1383" i="3"/>
  <c r="BW1383" i="3" s="1"/>
  <c r="AW1375" i="3"/>
  <c r="BW1375" i="3" s="1"/>
  <c r="AW1440" i="3"/>
  <c r="BW1440" i="3" s="1"/>
  <c r="BY1440" i="3" s="1"/>
  <c r="AW1396" i="3"/>
  <c r="BW1396" i="3" s="1"/>
  <c r="AW1388" i="3"/>
  <c r="BW1388" i="3" s="1"/>
  <c r="AW1380" i="3"/>
  <c r="BW1380" i="3" s="1"/>
  <c r="BY1380" i="3" s="1"/>
  <c r="AW1372" i="3"/>
  <c r="BW1372" i="3" s="1"/>
  <c r="BY1372" i="3" s="1"/>
  <c r="AW1366" i="3"/>
  <c r="AW1364" i="3"/>
  <c r="BW1364" i="3" s="1"/>
  <c r="AW1355" i="3"/>
  <c r="AW1347" i="3"/>
  <c r="BW1347" i="3" s="1"/>
  <c r="AW1339" i="3"/>
  <c r="AW1331" i="3"/>
  <c r="BW1331" i="3" s="1"/>
  <c r="AW1369" i="3"/>
  <c r="AW1360" i="3"/>
  <c r="BW1360" i="3" s="1"/>
  <c r="BY1360" i="3" s="1"/>
  <c r="AW1352" i="3"/>
  <c r="BW1352" i="3" s="1"/>
  <c r="AW1344" i="3"/>
  <c r="BW1344" i="3" s="1"/>
  <c r="AW1336" i="3"/>
  <c r="BW1336" i="3" s="1"/>
  <c r="BY1336" i="3" s="1"/>
  <c r="AW1328" i="3"/>
  <c r="BW1328" i="3" s="1"/>
  <c r="BY1328" i="3" s="1"/>
  <c r="AW1407" i="3"/>
  <c r="BW1407" i="3" s="1"/>
  <c r="BY1407" i="3" s="1"/>
  <c r="AW1385" i="3"/>
  <c r="BW1385" i="3" s="1"/>
  <c r="AW1376" i="3"/>
  <c r="BW1376" i="3" s="1"/>
  <c r="AW1367" i="3"/>
  <c r="BW1367" i="3" s="1"/>
  <c r="BY1367" i="3" s="1"/>
  <c r="AW1363" i="3"/>
  <c r="BW1363" i="3" s="1"/>
  <c r="AW1357" i="3"/>
  <c r="BW1357" i="3" s="1"/>
  <c r="AW1349" i="3"/>
  <c r="BW1349" i="3" s="1"/>
  <c r="BY1349" i="3" s="1"/>
  <c r="AW1341" i="3"/>
  <c r="BW1341" i="3" s="1"/>
  <c r="BY1341" i="3" s="1"/>
  <c r="AW1333" i="3"/>
  <c r="BW1333" i="3" s="1"/>
  <c r="BY1333" i="3" s="1"/>
  <c r="AW1325" i="3"/>
  <c r="BW1325" i="3" s="1"/>
  <c r="BY1325" i="3" s="1"/>
  <c r="AW1382" i="3"/>
  <c r="BW1382" i="3" s="1"/>
  <c r="AW1379" i="3"/>
  <c r="BW1379" i="3" s="1"/>
  <c r="AW1354" i="3"/>
  <c r="BW1354" i="3" s="1"/>
  <c r="AW1346" i="3"/>
  <c r="BW1346" i="3" s="1"/>
  <c r="AW1338" i="3"/>
  <c r="BW1338" i="3" s="1"/>
  <c r="BY1338" i="3" s="1"/>
  <c r="AW1330" i="3"/>
  <c r="BW1330" i="3" s="1"/>
  <c r="AW1390" i="3"/>
  <c r="AW1368" i="3"/>
  <c r="BW1368" i="3" s="1"/>
  <c r="BY1368" i="3" s="1"/>
  <c r="AW1359" i="3"/>
  <c r="BW1359" i="3" s="1"/>
  <c r="AW1351" i="3"/>
  <c r="BW1351" i="3" s="1"/>
  <c r="AW1343" i="3"/>
  <c r="BW1343" i="3" s="1"/>
  <c r="AW1335" i="3"/>
  <c r="BW1335" i="3" s="1"/>
  <c r="BY1335" i="3" s="1"/>
  <c r="AW1327" i="3"/>
  <c r="BW1327" i="3" s="1"/>
  <c r="BY1327" i="3" s="1"/>
  <c r="AW1412" i="3"/>
  <c r="BW1412" i="3" s="1"/>
  <c r="AW1403" i="3"/>
  <c r="BW1403" i="3" s="1"/>
  <c r="AW1393" i="3"/>
  <c r="BW1393" i="3" s="1"/>
  <c r="AW1374" i="3"/>
  <c r="BW1374" i="3" s="1"/>
  <c r="AW1371" i="3"/>
  <c r="BW1371" i="3" s="1"/>
  <c r="AW1356" i="3"/>
  <c r="BW1356" i="3" s="1"/>
  <c r="AW1348" i="3"/>
  <c r="AW1340" i="3"/>
  <c r="AW1332" i="3"/>
  <c r="AW1329" i="3"/>
  <c r="BW1329" i="3" s="1"/>
  <c r="AW1317" i="3"/>
  <c r="BW1317" i="3" s="1"/>
  <c r="AW1309" i="3"/>
  <c r="BW1309" i="3" s="1"/>
  <c r="BY1309" i="3" s="1"/>
  <c r="AW1301" i="3"/>
  <c r="BW1301" i="3" s="1"/>
  <c r="AW1293" i="3"/>
  <c r="AW1285" i="3"/>
  <c r="BW1285" i="3" s="1"/>
  <c r="BY1285" i="3" s="1"/>
  <c r="AW1277" i="3"/>
  <c r="BW1277" i="3" s="1"/>
  <c r="BY1277" i="3" s="1"/>
  <c r="AW1365" i="3"/>
  <c r="AW1337" i="3"/>
  <c r="AW1322" i="3"/>
  <c r="BW1322" i="3" s="1"/>
  <c r="BY1322" i="3" s="1"/>
  <c r="AW1314" i="3"/>
  <c r="BW1314" i="3" s="1"/>
  <c r="BY1314" i="3" s="1"/>
  <c r="AW1306" i="3"/>
  <c r="BW1306" i="3" s="1"/>
  <c r="AW1298" i="3"/>
  <c r="BW1298" i="3" s="1"/>
  <c r="BY1298" i="3" s="1"/>
  <c r="AW1290" i="3"/>
  <c r="BW1290" i="3" s="1"/>
  <c r="BY1290" i="3" s="1"/>
  <c r="AW1282" i="3"/>
  <c r="BW1282" i="3" s="1"/>
  <c r="AW1274" i="3"/>
  <c r="BW1274" i="3" s="1"/>
  <c r="BY1274" i="3" s="1"/>
  <c r="AW1377" i="3"/>
  <c r="AW1361" i="3"/>
  <c r="BW1361" i="3" s="1"/>
  <c r="AW1358" i="3"/>
  <c r="BW1358" i="3" s="1"/>
  <c r="AW1334" i="3"/>
  <c r="BW1334" i="3" s="1"/>
  <c r="AW1319" i="3"/>
  <c r="BW1319" i="3" s="1"/>
  <c r="BY1319" i="3" s="1"/>
  <c r="AW1311" i="3"/>
  <c r="BW1311" i="3" s="1"/>
  <c r="BY1311" i="3" s="1"/>
  <c r="AW1303" i="3"/>
  <c r="BW1303" i="3" s="1"/>
  <c r="AW1295" i="3"/>
  <c r="BW1295" i="3" s="1"/>
  <c r="BY1295" i="3" s="1"/>
  <c r="AW1287" i="3"/>
  <c r="BW1287" i="3" s="1"/>
  <c r="BY1287" i="3" s="1"/>
  <c r="AW1279" i="3"/>
  <c r="BW1279" i="3" s="1"/>
  <c r="BY1279" i="3" s="1"/>
  <c r="AW1316" i="3"/>
  <c r="BW1316" i="3" s="1"/>
  <c r="BY1316" i="3" s="1"/>
  <c r="AW1308" i="3"/>
  <c r="BW1308" i="3" s="1"/>
  <c r="AW1300" i="3"/>
  <c r="BW1300" i="3" s="1"/>
  <c r="AW1292" i="3"/>
  <c r="BW1292" i="3" s="1"/>
  <c r="AW1284" i="3"/>
  <c r="BW1284" i="3" s="1"/>
  <c r="AW1276" i="3"/>
  <c r="BW1276" i="3" s="1"/>
  <c r="AW1345" i="3"/>
  <c r="AW1342" i="3"/>
  <c r="BW1342" i="3" s="1"/>
  <c r="AW1326" i="3"/>
  <c r="BW1326" i="3" s="1"/>
  <c r="AW1321" i="3"/>
  <c r="AW1313" i="3"/>
  <c r="AW1305" i="3"/>
  <c r="BW1305" i="3" s="1"/>
  <c r="AW1297" i="3"/>
  <c r="AW1289" i="3"/>
  <c r="AW1281" i="3"/>
  <c r="BW1281" i="3" s="1"/>
  <c r="AW1398" i="3"/>
  <c r="BW1398" i="3" s="1"/>
  <c r="AW1318" i="3"/>
  <c r="BW1318" i="3" s="1"/>
  <c r="AW1310" i="3"/>
  <c r="BW1310" i="3" s="1"/>
  <c r="AW1302" i="3"/>
  <c r="BW1302" i="3" s="1"/>
  <c r="AW1294" i="3"/>
  <c r="BW1294" i="3" s="1"/>
  <c r="AW1286" i="3"/>
  <c r="BW1286" i="3" s="1"/>
  <c r="AW1278" i="3"/>
  <c r="AW1324" i="3"/>
  <c r="BW1324" i="3" s="1"/>
  <c r="BY1324" i="3" s="1"/>
  <c r="AW1270" i="3"/>
  <c r="BW1270" i="3" s="1"/>
  <c r="AW1262" i="3"/>
  <c r="BW1262" i="3" s="1"/>
  <c r="AW1254" i="3"/>
  <c r="AW1246" i="3"/>
  <c r="BW1246" i="3" s="1"/>
  <c r="AW1238" i="3"/>
  <c r="AW1230" i="3"/>
  <c r="AW1222" i="3"/>
  <c r="AW1214" i="3"/>
  <c r="AW1206" i="3"/>
  <c r="AW1198" i="3"/>
  <c r="BW1198" i="3" s="1"/>
  <c r="AW1190" i="3"/>
  <c r="AW1296" i="3"/>
  <c r="BW1296" i="3" s="1"/>
  <c r="AW1275" i="3"/>
  <c r="AW1267" i="3"/>
  <c r="BW1267" i="3" s="1"/>
  <c r="AW1259" i="3"/>
  <c r="BW1259" i="3" s="1"/>
  <c r="BY1259" i="3" s="1"/>
  <c r="AW1251" i="3"/>
  <c r="BW1251" i="3" s="1"/>
  <c r="BY1251" i="3" s="1"/>
  <c r="AW1243" i="3"/>
  <c r="BW1243" i="3" s="1"/>
  <c r="BY1243" i="3" s="1"/>
  <c r="AW1235" i="3"/>
  <c r="BW1235" i="3" s="1"/>
  <c r="BY1235" i="3" s="1"/>
  <c r="AW1227" i="3"/>
  <c r="BW1227" i="3" s="1"/>
  <c r="AW1219" i="3"/>
  <c r="BW1219" i="3" s="1"/>
  <c r="BY1219" i="3" s="1"/>
  <c r="AW1211" i="3"/>
  <c r="BW1211" i="3" s="1"/>
  <c r="AW1203" i="3"/>
  <c r="BW1203" i="3" s="1"/>
  <c r="BY1203" i="3" s="1"/>
  <c r="AW1195" i="3"/>
  <c r="BW1195" i="3" s="1"/>
  <c r="AW1187" i="3"/>
  <c r="BW1187" i="3" s="1"/>
  <c r="BY1187" i="3" s="1"/>
  <c r="AW1299" i="3"/>
  <c r="BW1299" i="3" s="1"/>
  <c r="AW1272" i="3"/>
  <c r="BW1272" i="3" s="1"/>
  <c r="BY1272" i="3" s="1"/>
  <c r="AW1264" i="3"/>
  <c r="BW1264" i="3" s="1"/>
  <c r="BY1264" i="3" s="1"/>
  <c r="AW1256" i="3"/>
  <c r="BW1256" i="3" s="1"/>
  <c r="AW1248" i="3"/>
  <c r="BW1248" i="3" s="1"/>
  <c r="AW1240" i="3"/>
  <c r="BW1240" i="3" s="1"/>
  <c r="AW1232" i="3"/>
  <c r="BW1232" i="3" s="1"/>
  <c r="AW1224" i="3"/>
  <c r="BW1224" i="3" s="1"/>
  <c r="BY1224" i="3" s="1"/>
  <c r="AW1216" i="3"/>
  <c r="BW1216" i="3" s="1"/>
  <c r="BY1216" i="3" s="1"/>
  <c r="AW1208" i="3"/>
  <c r="BW1208" i="3" s="1"/>
  <c r="BY1208" i="3" s="1"/>
  <c r="AW1200" i="3"/>
  <c r="BW1200" i="3" s="1"/>
  <c r="AW1192" i="3"/>
  <c r="BW1192" i="3" s="1"/>
  <c r="AW1184" i="3"/>
  <c r="BW1184" i="3" s="1"/>
  <c r="BY1184" i="3" s="1"/>
  <c r="AW1353" i="3"/>
  <c r="AW1280" i="3"/>
  <c r="AW1269" i="3"/>
  <c r="BW1269" i="3" s="1"/>
  <c r="BY1269" i="3" s="1"/>
  <c r="AW1261" i="3"/>
  <c r="BW1261" i="3" s="1"/>
  <c r="BY1261" i="3" s="1"/>
  <c r="AW1253" i="3"/>
  <c r="BW1253" i="3" s="1"/>
  <c r="BY1253" i="3" s="1"/>
  <c r="AW1245" i="3"/>
  <c r="BW1245" i="3" s="1"/>
  <c r="BY1245" i="3" s="1"/>
  <c r="AW1237" i="3"/>
  <c r="BW1237" i="3" s="1"/>
  <c r="AW1229" i="3"/>
  <c r="BW1229" i="3" s="1"/>
  <c r="BY1229" i="3" s="1"/>
  <c r="AW1221" i="3"/>
  <c r="BW1221" i="3" s="1"/>
  <c r="BY1221" i="3" s="1"/>
  <c r="AW1213" i="3"/>
  <c r="BW1213" i="3" s="1"/>
  <c r="AW1205" i="3"/>
  <c r="BW1205" i="3" s="1"/>
  <c r="AW1197" i="3"/>
  <c r="BW1197" i="3" s="1"/>
  <c r="BY1197" i="3" s="1"/>
  <c r="AW1189" i="3"/>
  <c r="BW1189" i="3" s="1"/>
  <c r="BY1189" i="3" s="1"/>
  <c r="AW1307" i="3"/>
  <c r="BW1307" i="3" s="1"/>
  <c r="BY1307" i="3" s="1"/>
  <c r="AW1304" i="3"/>
  <c r="AW1283" i="3"/>
  <c r="AW1266" i="3"/>
  <c r="BW1266" i="3" s="1"/>
  <c r="BY1266" i="3" s="1"/>
  <c r="AW1258" i="3"/>
  <c r="BW1258" i="3" s="1"/>
  <c r="AW1250" i="3"/>
  <c r="AW1242" i="3"/>
  <c r="BW1242" i="3" s="1"/>
  <c r="AW1234" i="3"/>
  <c r="BW1234" i="3" s="1"/>
  <c r="AW1226" i="3"/>
  <c r="BW1226" i="3" s="1"/>
  <c r="AW1218" i="3"/>
  <c r="BW1218" i="3" s="1"/>
  <c r="AW1210" i="3"/>
  <c r="BW1210" i="3" s="1"/>
  <c r="AW1202" i="3"/>
  <c r="AW1194" i="3"/>
  <c r="AW1315" i="3"/>
  <c r="BW1315" i="3" s="1"/>
  <c r="BY1315" i="3" s="1"/>
  <c r="AW1312" i="3"/>
  <c r="BW1312" i="3" s="1"/>
  <c r="BY1312" i="3" s="1"/>
  <c r="AW1271" i="3"/>
  <c r="BW1271" i="3" s="1"/>
  <c r="AW1263" i="3"/>
  <c r="BW1263" i="3" s="1"/>
  <c r="AW1255" i="3"/>
  <c r="BW1255" i="3" s="1"/>
  <c r="AW1247" i="3"/>
  <c r="AW1239" i="3"/>
  <c r="AW1231" i="3"/>
  <c r="AW1223" i="3"/>
  <c r="AW1215" i="3"/>
  <c r="BW1215" i="3" s="1"/>
  <c r="AW1207" i="3"/>
  <c r="BW1207" i="3" s="1"/>
  <c r="AW1199" i="3"/>
  <c r="AW1191" i="3"/>
  <c r="BW1191" i="3" s="1"/>
  <c r="AW1176" i="3"/>
  <c r="AW1168" i="3"/>
  <c r="AW1160" i="3"/>
  <c r="BW1160" i="3" s="1"/>
  <c r="AW1152" i="3"/>
  <c r="BW1152" i="3" s="1"/>
  <c r="AW1288" i="3"/>
  <c r="BW1288" i="3" s="1"/>
  <c r="AW1244" i="3"/>
  <c r="BW1244" i="3" s="1"/>
  <c r="AW1241" i="3"/>
  <c r="AW1196" i="3"/>
  <c r="AW1193" i="3"/>
  <c r="AW1181" i="3"/>
  <c r="AW1173" i="3"/>
  <c r="BW1173" i="3" s="1"/>
  <c r="BY1173" i="3" s="1"/>
  <c r="AW1165" i="3"/>
  <c r="AW1157" i="3"/>
  <c r="BW1157" i="3" s="1"/>
  <c r="AW1149" i="3"/>
  <c r="BW1149" i="3" s="1"/>
  <c r="AW1188" i="3"/>
  <c r="BW1188" i="3" s="1"/>
  <c r="AW1183" i="3"/>
  <c r="AW1178" i="3"/>
  <c r="BW1178" i="3" s="1"/>
  <c r="BY1178" i="3" s="1"/>
  <c r="AW1170" i="3"/>
  <c r="BW1170" i="3" s="1"/>
  <c r="BY1170" i="3" s="1"/>
  <c r="AW1162" i="3"/>
  <c r="BW1162" i="3" s="1"/>
  <c r="AW1154" i="3"/>
  <c r="BW1154" i="3" s="1"/>
  <c r="AW1320" i="3"/>
  <c r="BW1320" i="3" s="1"/>
  <c r="AW1252" i="3"/>
  <c r="BW1252" i="3" s="1"/>
  <c r="AW1249" i="3"/>
  <c r="BW1249" i="3" s="1"/>
  <c r="AW1220" i="3"/>
  <c r="AW1212" i="3"/>
  <c r="BW1212" i="3" s="1"/>
  <c r="AW1204" i="3"/>
  <c r="BW1204" i="3" s="1"/>
  <c r="AW1201" i="3"/>
  <c r="AW1175" i="3"/>
  <c r="BW1175" i="3" s="1"/>
  <c r="BY1175" i="3" s="1"/>
  <c r="AW1167" i="3"/>
  <c r="BW1167" i="3" s="1"/>
  <c r="BY1167" i="3" s="1"/>
  <c r="AW1159" i="3"/>
  <c r="BW1159" i="3" s="1"/>
  <c r="BY1159" i="3" s="1"/>
  <c r="AW1151" i="3"/>
  <c r="BW1151" i="3" s="1"/>
  <c r="BY1151" i="3" s="1"/>
  <c r="AW1350" i="3"/>
  <c r="AW1186" i="3"/>
  <c r="AW1180" i="3"/>
  <c r="AW1172" i="3"/>
  <c r="AW1164" i="3"/>
  <c r="AW1156" i="3"/>
  <c r="BW1156" i="3" s="1"/>
  <c r="AW1268" i="3"/>
  <c r="BW1268" i="3" s="1"/>
  <c r="AW1260" i="3"/>
  <c r="AW1257" i="3"/>
  <c r="AW1228" i="3"/>
  <c r="AW1225" i="3"/>
  <c r="BW1225" i="3" s="1"/>
  <c r="BY1225" i="3" s="1"/>
  <c r="AW1217" i="3"/>
  <c r="AW1209" i="3"/>
  <c r="AW1177" i="3"/>
  <c r="BW1177" i="3" s="1"/>
  <c r="AW1169" i="3"/>
  <c r="BW1169" i="3" s="1"/>
  <c r="AW1161" i="3"/>
  <c r="BW1161" i="3" s="1"/>
  <c r="AW1153" i="3"/>
  <c r="BW1153" i="3" s="1"/>
  <c r="AW1145" i="3"/>
  <c r="BW1145" i="3" s="1"/>
  <c r="AW1174" i="3"/>
  <c r="BW1174" i="3" s="1"/>
  <c r="BY1174" i="3" s="1"/>
  <c r="AW1166" i="3"/>
  <c r="BW1166" i="3" s="1"/>
  <c r="BY1166" i="3" s="1"/>
  <c r="AW1158" i="3"/>
  <c r="BW1158" i="3" s="1"/>
  <c r="BY1158" i="3" s="1"/>
  <c r="AW1233" i="3"/>
  <c r="BW1233" i="3" s="1"/>
  <c r="BY1233" i="3" s="1"/>
  <c r="AW1182" i="3"/>
  <c r="BW1182" i="3" s="1"/>
  <c r="BY1182" i="3" s="1"/>
  <c r="AW1141" i="3"/>
  <c r="AW1133" i="3"/>
  <c r="BW1133" i="3" s="1"/>
  <c r="AW1125" i="3"/>
  <c r="AW1117" i="3"/>
  <c r="BW1117" i="3" s="1"/>
  <c r="AW1109" i="3"/>
  <c r="BW1109" i="3" s="1"/>
  <c r="AW1101" i="3"/>
  <c r="AW1093" i="3"/>
  <c r="BW1093" i="3" s="1"/>
  <c r="AW1085" i="3"/>
  <c r="BW1085" i="3" s="1"/>
  <c r="AW1077" i="3"/>
  <c r="AW1069" i="3"/>
  <c r="BW1069" i="3" s="1"/>
  <c r="AW1061" i="3"/>
  <c r="BW1061" i="3" s="1"/>
  <c r="AW1053" i="3"/>
  <c r="AW1045" i="3"/>
  <c r="AW1144" i="3"/>
  <c r="BW1144" i="3" s="1"/>
  <c r="BY1144" i="3" s="1"/>
  <c r="AW1138" i="3"/>
  <c r="BW1138" i="3" s="1"/>
  <c r="BY1138" i="3" s="1"/>
  <c r="AW1130" i="3"/>
  <c r="BW1130" i="3" s="1"/>
  <c r="BY1130" i="3" s="1"/>
  <c r="AW1122" i="3"/>
  <c r="AW1114" i="3"/>
  <c r="BW1114" i="3" s="1"/>
  <c r="BY1114" i="3" s="1"/>
  <c r="AW1106" i="3"/>
  <c r="BW1106" i="3" s="1"/>
  <c r="AW1098" i="3"/>
  <c r="BW1098" i="3" s="1"/>
  <c r="AW1090" i="3"/>
  <c r="BW1090" i="3" s="1"/>
  <c r="BY1090" i="3" s="1"/>
  <c r="AW1082" i="3"/>
  <c r="BW1082" i="3" s="1"/>
  <c r="BY1082" i="3" s="1"/>
  <c r="AW1074" i="3"/>
  <c r="BW1074" i="3" s="1"/>
  <c r="BY1074" i="3" s="1"/>
  <c r="AW1066" i="3"/>
  <c r="BW1066" i="3" s="1"/>
  <c r="BY1066" i="3" s="1"/>
  <c r="AW1058" i="3"/>
  <c r="BW1058" i="3" s="1"/>
  <c r="AW1050" i="3"/>
  <c r="BW1050" i="3" s="1"/>
  <c r="BY1050" i="3" s="1"/>
  <c r="AW1291" i="3"/>
  <c r="AW1171" i="3"/>
  <c r="BW1171" i="3" s="1"/>
  <c r="BY1171" i="3" s="1"/>
  <c r="AW1143" i="3"/>
  <c r="BW1143" i="3" s="1"/>
  <c r="AW1135" i="3"/>
  <c r="BW1135" i="3" s="1"/>
  <c r="BY1135" i="3" s="1"/>
  <c r="AW1127" i="3"/>
  <c r="BW1127" i="3" s="1"/>
  <c r="BY1127" i="3" s="1"/>
  <c r="AW1119" i="3"/>
  <c r="BW1119" i="3" s="1"/>
  <c r="AW1111" i="3"/>
  <c r="AW1103" i="3"/>
  <c r="BW1103" i="3" s="1"/>
  <c r="AW1095" i="3"/>
  <c r="BW1095" i="3" s="1"/>
  <c r="AW1087" i="3"/>
  <c r="BW1087" i="3" s="1"/>
  <c r="AW1079" i="3"/>
  <c r="BW1079" i="3" s="1"/>
  <c r="AW1071" i="3"/>
  <c r="BW1071" i="3" s="1"/>
  <c r="AW1063" i="3"/>
  <c r="BW1063" i="3" s="1"/>
  <c r="AW1055" i="3"/>
  <c r="BW1055" i="3" s="1"/>
  <c r="AW1179" i="3"/>
  <c r="AW1147" i="3"/>
  <c r="BW1147" i="3" s="1"/>
  <c r="AW1146" i="3"/>
  <c r="BW1146" i="3" s="1"/>
  <c r="AW1140" i="3"/>
  <c r="BW1140" i="3" s="1"/>
  <c r="BY1140" i="3" s="1"/>
  <c r="AW1132" i="3"/>
  <c r="BW1132" i="3" s="1"/>
  <c r="AW1124" i="3"/>
  <c r="BW1124" i="3" s="1"/>
  <c r="AW1116" i="3"/>
  <c r="BW1116" i="3" s="1"/>
  <c r="BY1116" i="3" s="1"/>
  <c r="AW1108" i="3"/>
  <c r="BW1108" i="3" s="1"/>
  <c r="BY1108" i="3" s="1"/>
  <c r="AW1100" i="3"/>
  <c r="BW1100" i="3" s="1"/>
  <c r="BY1100" i="3" s="1"/>
  <c r="AW1092" i="3"/>
  <c r="BW1092" i="3" s="1"/>
  <c r="BY1092" i="3" s="1"/>
  <c r="AW1084" i="3"/>
  <c r="BW1084" i="3" s="1"/>
  <c r="AW1076" i="3"/>
  <c r="BW1076" i="3" s="1"/>
  <c r="BY1076" i="3" s="1"/>
  <c r="AW1068" i="3"/>
  <c r="BW1068" i="3" s="1"/>
  <c r="BY1068" i="3" s="1"/>
  <c r="AW1060" i="3"/>
  <c r="BW1060" i="3" s="1"/>
  <c r="AW1052" i="3"/>
  <c r="BW1052" i="3" s="1"/>
  <c r="BY1052" i="3" s="1"/>
  <c r="AW1155" i="3"/>
  <c r="BW1155" i="3" s="1"/>
  <c r="AW1137" i="3"/>
  <c r="BW1137" i="3" s="1"/>
  <c r="AW1129" i="3"/>
  <c r="BW1129" i="3" s="1"/>
  <c r="AW1121" i="3"/>
  <c r="BW1121" i="3" s="1"/>
  <c r="AW1113" i="3"/>
  <c r="AW1105" i="3"/>
  <c r="AW1097" i="3"/>
  <c r="AW1089" i="3"/>
  <c r="BW1089" i="3" s="1"/>
  <c r="AW1081" i="3"/>
  <c r="BW1081" i="3" s="1"/>
  <c r="AW1073" i="3"/>
  <c r="BW1073" i="3" s="1"/>
  <c r="AW1065" i="3"/>
  <c r="AW1057" i="3"/>
  <c r="BW1057" i="3" s="1"/>
  <c r="AW1049" i="3"/>
  <c r="AW1236" i="3"/>
  <c r="BW1236" i="3" s="1"/>
  <c r="AW1150" i="3"/>
  <c r="BW1150" i="3" s="1"/>
  <c r="BY1150" i="3" s="1"/>
  <c r="AW1142" i="3"/>
  <c r="BW1142" i="3" s="1"/>
  <c r="AW1134" i="3"/>
  <c r="BW1134" i="3" s="1"/>
  <c r="BY1134" i="3" s="1"/>
  <c r="AW1126" i="3"/>
  <c r="AW1118" i="3"/>
  <c r="BW1118" i="3" s="1"/>
  <c r="AW1110" i="3"/>
  <c r="BW1110" i="3" s="1"/>
  <c r="AW1102" i="3"/>
  <c r="BW1102" i="3" s="1"/>
  <c r="BY1102" i="3" s="1"/>
  <c r="AW1094" i="3"/>
  <c r="BW1094" i="3" s="1"/>
  <c r="AW1086" i="3"/>
  <c r="BW1086" i="3" s="1"/>
  <c r="BY1086" i="3" s="1"/>
  <c r="AW1078" i="3"/>
  <c r="BW1078" i="3" s="1"/>
  <c r="AW1070" i="3"/>
  <c r="BW1070" i="3" s="1"/>
  <c r="BY1070" i="3" s="1"/>
  <c r="AW1062" i="3"/>
  <c r="BW1062" i="3" s="1"/>
  <c r="AW1273" i="3"/>
  <c r="BW1273" i="3" s="1"/>
  <c r="BY1273" i="3" s="1"/>
  <c r="AW1185" i="3"/>
  <c r="AW1139" i="3"/>
  <c r="BW1139" i="3" s="1"/>
  <c r="BY1139" i="3" s="1"/>
  <c r="AW1131" i="3"/>
  <c r="BW1131" i="3" s="1"/>
  <c r="BY1131" i="3" s="1"/>
  <c r="AW1123" i="3"/>
  <c r="BW1123" i="3" s="1"/>
  <c r="BY1123" i="3" s="1"/>
  <c r="AW1115" i="3"/>
  <c r="BW1115" i="3" s="1"/>
  <c r="BY1115" i="3" s="1"/>
  <c r="AW1107" i="3"/>
  <c r="BW1107" i="3" s="1"/>
  <c r="BY1107" i="3" s="1"/>
  <c r="AW1099" i="3"/>
  <c r="BW1099" i="3" s="1"/>
  <c r="BY1099" i="3" s="1"/>
  <c r="AW1091" i="3"/>
  <c r="BW1091" i="3" s="1"/>
  <c r="AW1083" i="3"/>
  <c r="BW1083" i="3" s="1"/>
  <c r="AW1075" i="3"/>
  <c r="BW1075" i="3" s="1"/>
  <c r="BY1075" i="3" s="1"/>
  <c r="AW1067" i="3"/>
  <c r="BW1067" i="3" s="1"/>
  <c r="BY1067" i="3" s="1"/>
  <c r="AW1059" i="3"/>
  <c r="AW1051" i="3"/>
  <c r="BW1051" i="3" s="1"/>
  <c r="AW1104" i="3"/>
  <c r="BW1104" i="3" s="1"/>
  <c r="BY1104" i="3" s="1"/>
  <c r="AW1064" i="3"/>
  <c r="BW1064" i="3" s="1"/>
  <c r="AW1046" i="3"/>
  <c r="BW1046" i="3" s="1"/>
  <c r="AW1039" i="3"/>
  <c r="BW1039" i="3" s="1"/>
  <c r="AW1031" i="3"/>
  <c r="BW1031" i="3" s="1"/>
  <c r="AW1023" i="3"/>
  <c r="AW1148" i="3"/>
  <c r="BW1148" i="3" s="1"/>
  <c r="BY1148" i="3" s="1"/>
  <c r="AW1036" i="3"/>
  <c r="BW1036" i="3" s="1"/>
  <c r="BY1036" i="3" s="1"/>
  <c r="AW1028" i="3"/>
  <c r="BW1028" i="3" s="1"/>
  <c r="BY1028" i="3" s="1"/>
  <c r="AW1020" i="3"/>
  <c r="BW1020" i="3" s="1"/>
  <c r="AW1163" i="3"/>
  <c r="BW1163" i="3" s="1"/>
  <c r="BY1163" i="3" s="1"/>
  <c r="AW1120" i="3"/>
  <c r="BW1120" i="3" s="1"/>
  <c r="AW1112" i="3"/>
  <c r="BW1112" i="3" s="1"/>
  <c r="BY1112" i="3" s="1"/>
  <c r="AW1054" i="3"/>
  <c r="BW1054" i="3" s="1"/>
  <c r="BY1054" i="3" s="1"/>
  <c r="AW1047" i="3"/>
  <c r="AW1044" i="3"/>
  <c r="BW1044" i="3" s="1"/>
  <c r="BY1044" i="3" s="1"/>
  <c r="AW1041" i="3"/>
  <c r="BW1041" i="3" s="1"/>
  <c r="AW1033" i="3"/>
  <c r="BW1033" i="3" s="1"/>
  <c r="AW1025" i="3"/>
  <c r="AW1038" i="3"/>
  <c r="AW1030" i="3"/>
  <c r="AW1022" i="3"/>
  <c r="BW1022" i="3" s="1"/>
  <c r="AW1014" i="3"/>
  <c r="BW1014" i="3" s="1"/>
  <c r="BY1014" i="3" s="1"/>
  <c r="AW1136" i="3"/>
  <c r="BW1136" i="3" s="1"/>
  <c r="BY1136" i="3" s="1"/>
  <c r="AW1128" i="3"/>
  <c r="BW1128" i="3" s="1"/>
  <c r="BY1128" i="3" s="1"/>
  <c r="AW1043" i="3"/>
  <c r="BW1043" i="3" s="1"/>
  <c r="BY1043" i="3" s="1"/>
  <c r="AW1035" i="3"/>
  <c r="BW1035" i="3" s="1"/>
  <c r="BY1035" i="3" s="1"/>
  <c r="AW1027" i="3"/>
  <c r="BW1027" i="3" s="1"/>
  <c r="BY1027" i="3" s="1"/>
  <c r="AW1019" i="3"/>
  <c r="BW1019" i="3" s="1"/>
  <c r="BY1019" i="3" s="1"/>
  <c r="AW1265" i="3"/>
  <c r="BW1265" i="3" s="1"/>
  <c r="AW1037" i="3"/>
  <c r="AW1029" i="3"/>
  <c r="BW1029" i="3" s="1"/>
  <c r="AW1021" i="3"/>
  <c r="BW1021" i="3" s="1"/>
  <c r="BY1021" i="3" s="1"/>
  <c r="AW1013" i="3"/>
  <c r="AW1080" i="3"/>
  <c r="BW1080" i="3" s="1"/>
  <c r="BY1080" i="3" s="1"/>
  <c r="AW1072" i="3"/>
  <c r="BW1072" i="3" s="1"/>
  <c r="AW1048" i="3"/>
  <c r="BW1048" i="3" s="1"/>
  <c r="AW1042" i="3"/>
  <c r="BW1042" i="3" s="1"/>
  <c r="AW1034" i="3"/>
  <c r="BW1034" i="3" s="1"/>
  <c r="AW1026" i="3"/>
  <c r="BW1026" i="3" s="1"/>
  <c r="AW1018" i="3"/>
  <c r="BW1018" i="3" s="1"/>
  <c r="AW1040" i="3"/>
  <c r="BW1040" i="3" s="1"/>
  <c r="AW1009" i="3"/>
  <c r="BW1009" i="3" s="1"/>
  <c r="BY1009" i="3" s="1"/>
  <c r="AW999" i="3"/>
  <c r="BW999" i="3" s="1"/>
  <c r="AW991" i="3"/>
  <c r="AW983" i="3"/>
  <c r="AW975" i="3"/>
  <c r="BW975" i="3" s="1"/>
  <c r="AW967" i="3"/>
  <c r="BW967" i="3" s="1"/>
  <c r="BY967" i="3" s="1"/>
  <c r="AW959" i="3"/>
  <c r="AW951" i="3"/>
  <c r="AW943" i="3"/>
  <c r="AW935" i="3"/>
  <c r="BW935" i="3" s="1"/>
  <c r="AW927" i="3"/>
  <c r="BW927" i="3" s="1"/>
  <c r="AW919" i="3"/>
  <c r="AW911" i="3"/>
  <c r="AW1088" i="3"/>
  <c r="BW1088" i="3" s="1"/>
  <c r="BY1088" i="3" s="1"/>
  <c r="AW1008" i="3"/>
  <c r="BW1008" i="3" s="1"/>
  <c r="BY1008" i="3" s="1"/>
  <c r="AW1004" i="3"/>
  <c r="BW1004" i="3" s="1"/>
  <c r="BY1004" i="3" s="1"/>
  <c r="AW996" i="3"/>
  <c r="BW996" i="3" s="1"/>
  <c r="BY996" i="3" s="1"/>
  <c r="AW988" i="3"/>
  <c r="BW988" i="3" s="1"/>
  <c r="AW980" i="3"/>
  <c r="BW980" i="3" s="1"/>
  <c r="AW972" i="3"/>
  <c r="BW972" i="3" s="1"/>
  <c r="AW964" i="3"/>
  <c r="BW964" i="3" s="1"/>
  <c r="BY964" i="3" s="1"/>
  <c r="AW956" i="3"/>
  <c r="BW956" i="3" s="1"/>
  <c r="BY956" i="3" s="1"/>
  <c r="AW948" i="3"/>
  <c r="BW948" i="3" s="1"/>
  <c r="BY948" i="3" s="1"/>
  <c r="AW940" i="3"/>
  <c r="BW940" i="3" s="1"/>
  <c r="AW932" i="3"/>
  <c r="BW932" i="3" s="1"/>
  <c r="BY932" i="3" s="1"/>
  <c r="AW924" i="3"/>
  <c r="BW924" i="3" s="1"/>
  <c r="AW916" i="3"/>
  <c r="BW916" i="3" s="1"/>
  <c r="AW908" i="3"/>
  <c r="BW908" i="3" s="1"/>
  <c r="AW1017" i="3"/>
  <c r="AW1015" i="3"/>
  <c r="BW1015" i="3" s="1"/>
  <c r="AW1007" i="3"/>
  <c r="BW1007" i="3" s="1"/>
  <c r="AW1001" i="3"/>
  <c r="BW1001" i="3" s="1"/>
  <c r="AW993" i="3"/>
  <c r="AW985" i="3"/>
  <c r="BW985" i="3" s="1"/>
  <c r="AW977" i="3"/>
  <c r="BW977" i="3" s="1"/>
  <c r="AW969" i="3"/>
  <c r="AW961" i="3"/>
  <c r="BW961" i="3" s="1"/>
  <c r="AW953" i="3"/>
  <c r="AW945" i="3"/>
  <c r="BW945" i="3" s="1"/>
  <c r="AW937" i="3"/>
  <c r="BW937" i="3" s="1"/>
  <c r="AW929" i="3"/>
  <c r="AW921" i="3"/>
  <c r="BW921" i="3" s="1"/>
  <c r="AW913" i="3"/>
  <c r="BW913" i="3" s="1"/>
  <c r="AW1056" i="3"/>
  <c r="BW105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AW966" i="3"/>
  <c r="BW966" i="3" s="1"/>
  <c r="AW958" i="3"/>
  <c r="BW958" i="3" s="1"/>
  <c r="BY958" i="3" s="1"/>
  <c r="AW950" i="3"/>
  <c r="BW950" i="3" s="1"/>
  <c r="AW942" i="3"/>
  <c r="BW942" i="3" s="1"/>
  <c r="BY942" i="3" s="1"/>
  <c r="AW934" i="3"/>
  <c r="BW934" i="3" s="1"/>
  <c r="AW926" i="3"/>
  <c r="BW926" i="3" s="1"/>
  <c r="BY926" i="3" s="1"/>
  <c r="AW918" i="3"/>
  <c r="BW918" i="3" s="1"/>
  <c r="BY918" i="3" s="1"/>
  <c r="AW1323" i="3"/>
  <c r="BW1323" i="3" s="1"/>
  <c r="AW1024" i="3"/>
  <c r="BW1024" i="3" s="1"/>
  <c r="BY1024" i="3" s="1"/>
  <c r="AW1011" i="3"/>
  <c r="BW1011" i="3" s="1"/>
  <c r="BY1011" i="3" s="1"/>
  <c r="AW1006" i="3"/>
  <c r="BW1006" i="3" s="1"/>
  <c r="AW1003" i="3"/>
  <c r="AW995" i="3"/>
  <c r="AW987" i="3"/>
  <c r="BW987" i="3" s="1"/>
  <c r="AW979" i="3"/>
  <c r="BW979" i="3" s="1"/>
  <c r="AW971" i="3"/>
  <c r="AW963" i="3"/>
  <c r="BW963" i="3" s="1"/>
  <c r="AW955" i="3"/>
  <c r="BW955" i="3" s="1"/>
  <c r="AW947" i="3"/>
  <c r="BW947" i="3" s="1"/>
  <c r="AW939" i="3"/>
  <c r="AW931" i="3"/>
  <c r="AW923" i="3"/>
  <c r="BW923" i="3" s="1"/>
  <c r="AW915" i="3"/>
  <c r="BW915" i="3" s="1"/>
  <c r="AW907" i="3"/>
  <c r="BW907" i="3" s="1"/>
  <c r="AW1032" i="3"/>
  <c r="BW1032" i="3" s="1"/>
  <c r="AW1005" i="3"/>
  <c r="BW1005" i="3" s="1"/>
  <c r="AW997" i="3"/>
  <c r="BW997" i="3" s="1"/>
  <c r="AW989" i="3"/>
  <c r="AW981" i="3"/>
  <c r="BW981" i="3" s="1"/>
  <c r="AW973" i="3"/>
  <c r="BW973" i="3" s="1"/>
  <c r="AW965" i="3"/>
  <c r="BW965" i="3" s="1"/>
  <c r="AW957" i="3"/>
  <c r="BW957" i="3" s="1"/>
  <c r="AW949" i="3"/>
  <c r="AW941" i="3"/>
  <c r="AW933" i="3"/>
  <c r="AW925" i="3"/>
  <c r="AW917" i="3"/>
  <c r="AW909" i="3"/>
  <c r="BW909" i="3" s="1"/>
  <c r="AW984" i="3"/>
  <c r="BW984" i="3" s="1"/>
  <c r="BY984" i="3" s="1"/>
  <c r="AW970" i="3"/>
  <c r="BW970" i="3" s="1"/>
  <c r="AW910" i="3"/>
  <c r="BW910" i="3" s="1"/>
  <c r="AW905" i="3"/>
  <c r="BW905" i="3" s="1"/>
  <c r="BY905" i="3" s="1"/>
  <c r="AW898" i="3"/>
  <c r="AW890" i="3"/>
  <c r="AW882" i="3"/>
  <c r="AW874" i="3"/>
  <c r="BW874" i="3" s="1"/>
  <c r="AW866" i="3"/>
  <c r="BW866" i="3" s="1"/>
  <c r="AW858" i="3"/>
  <c r="AW850" i="3"/>
  <c r="BW850" i="3" s="1"/>
  <c r="AW842" i="3"/>
  <c r="BW842" i="3" s="1"/>
  <c r="AW834" i="3"/>
  <c r="AW1010" i="3"/>
  <c r="BW1010" i="3" s="1"/>
  <c r="AW992" i="3"/>
  <c r="BW992" i="3" s="1"/>
  <c r="AW978" i="3"/>
  <c r="BW978" i="3" s="1"/>
  <c r="AW906" i="3"/>
  <c r="BW906" i="3" s="1"/>
  <c r="BY906" i="3" s="1"/>
  <c r="AW904" i="3"/>
  <c r="BW904" i="3" s="1"/>
  <c r="AW895" i="3"/>
  <c r="BW895" i="3" s="1"/>
  <c r="BY895" i="3" s="1"/>
  <c r="AW887" i="3"/>
  <c r="BW887" i="3" s="1"/>
  <c r="BY887" i="3" s="1"/>
  <c r="AW879" i="3"/>
  <c r="BW879" i="3" s="1"/>
  <c r="AW871" i="3"/>
  <c r="BW871" i="3" s="1"/>
  <c r="AW863" i="3"/>
  <c r="BW863" i="3" s="1"/>
  <c r="BY863" i="3" s="1"/>
  <c r="AW855" i="3"/>
  <c r="BW855" i="3" s="1"/>
  <c r="AW847" i="3"/>
  <c r="BW847" i="3" s="1"/>
  <c r="BY847" i="3" s="1"/>
  <c r="AW839" i="3"/>
  <c r="BW839" i="3" s="1"/>
  <c r="AW831" i="3"/>
  <c r="BW831" i="3" s="1"/>
  <c r="AW994" i="3"/>
  <c r="BW994" i="3" s="1"/>
  <c r="AW952" i="3"/>
  <c r="BW952" i="3" s="1"/>
  <c r="AW944" i="3"/>
  <c r="BW944" i="3" s="1"/>
  <c r="AW936" i="3"/>
  <c r="BW936" i="3" s="1"/>
  <c r="BY936" i="3" s="1"/>
  <c r="AW928" i="3"/>
  <c r="BW928" i="3" s="1"/>
  <c r="BY928" i="3" s="1"/>
  <c r="AW920" i="3"/>
  <c r="BW920" i="3" s="1"/>
  <c r="BY920" i="3" s="1"/>
  <c r="AW897" i="3"/>
  <c r="BW897" i="3" s="1"/>
  <c r="AW889" i="3"/>
  <c r="AW881" i="3"/>
  <c r="BW881" i="3" s="1"/>
  <c r="BY881" i="3" s="1"/>
  <c r="AW873" i="3"/>
  <c r="BW873" i="3" s="1"/>
  <c r="AW865" i="3"/>
  <c r="BW865" i="3" s="1"/>
  <c r="BY865" i="3" s="1"/>
  <c r="AW857" i="3"/>
  <c r="BW857" i="3" s="1"/>
  <c r="BY857" i="3" s="1"/>
  <c r="AW849" i="3"/>
  <c r="BW849" i="3" s="1"/>
  <c r="BY849" i="3" s="1"/>
  <c r="AW841" i="3"/>
  <c r="BW841" i="3" s="1"/>
  <c r="BY841" i="3" s="1"/>
  <c r="AW833" i="3"/>
  <c r="BW833" i="3" s="1"/>
  <c r="AW1096" i="3"/>
  <c r="BW1096" i="3" s="1"/>
  <c r="BY1096" i="3" s="1"/>
  <c r="AW1016" i="3"/>
  <c r="BW1016" i="3" s="1"/>
  <c r="BY1016" i="3" s="1"/>
  <c r="AW1012" i="3"/>
  <c r="BW1012" i="3" s="1"/>
  <c r="AW1002" i="3"/>
  <c r="BW1002" i="3" s="1"/>
  <c r="AW960" i="3"/>
  <c r="BW960" i="3" s="1"/>
  <c r="BY960" i="3" s="1"/>
  <c r="AW914" i="3"/>
  <c r="BW914" i="3" s="1"/>
  <c r="BY914" i="3" s="1"/>
  <c r="AW902" i="3"/>
  <c r="BW902" i="3" s="1"/>
  <c r="AW894" i="3"/>
  <c r="BW894" i="3" s="1"/>
  <c r="AW886" i="3"/>
  <c r="BW886" i="3" s="1"/>
  <c r="AW878" i="3"/>
  <c r="AW870" i="3"/>
  <c r="AW862" i="3"/>
  <c r="AW854" i="3"/>
  <c r="BW854" i="3" s="1"/>
  <c r="AW846" i="3"/>
  <c r="BW846" i="3" s="1"/>
  <c r="AW838" i="3"/>
  <c r="BW838" i="3" s="1"/>
  <c r="AW830" i="3"/>
  <c r="BW830" i="3" s="1"/>
  <c r="BY830" i="3" s="1"/>
  <c r="AW976" i="3"/>
  <c r="BW976" i="3" s="1"/>
  <c r="AW884" i="3"/>
  <c r="BW884" i="3" s="1"/>
  <c r="AW867" i="3"/>
  <c r="AW853" i="3"/>
  <c r="AW848" i="3"/>
  <c r="AW828" i="3"/>
  <c r="BW828" i="3" s="1"/>
  <c r="BY828" i="3" s="1"/>
  <c r="AW824" i="3"/>
  <c r="BW824" i="3" s="1"/>
  <c r="AW816" i="3"/>
  <c r="AW808" i="3"/>
  <c r="BW808" i="3" s="1"/>
  <c r="BY808" i="3" s="1"/>
  <c r="AW800" i="3"/>
  <c r="BW800" i="3" s="1"/>
  <c r="BY800" i="3" s="1"/>
  <c r="AW792" i="3"/>
  <c r="BW792" i="3" s="1"/>
  <c r="AW784" i="3"/>
  <c r="BW784" i="3" s="1"/>
  <c r="AW954" i="3"/>
  <c r="BW954" i="3" s="1"/>
  <c r="AW922" i="3"/>
  <c r="BW922" i="3" s="1"/>
  <c r="BY922" i="3" s="1"/>
  <c r="AW903" i="3"/>
  <c r="BW903" i="3" s="1"/>
  <c r="BY903" i="3" s="1"/>
  <c r="AW876" i="3"/>
  <c r="BW876" i="3" s="1"/>
  <c r="BY876" i="3" s="1"/>
  <c r="AW859" i="3"/>
  <c r="AW845" i="3"/>
  <c r="AW840" i="3"/>
  <c r="BW840" i="3" s="1"/>
  <c r="AW821" i="3"/>
  <c r="AW813" i="3"/>
  <c r="BW813" i="3" s="1"/>
  <c r="AW805" i="3"/>
  <c r="AW797" i="3"/>
  <c r="BW797" i="3" s="1"/>
  <c r="AW789" i="3"/>
  <c r="AW781" i="3"/>
  <c r="BW781" i="3" s="1"/>
  <c r="AW901" i="3"/>
  <c r="BW901" i="3" s="1"/>
  <c r="AW896" i="3"/>
  <c r="BW896" i="3" s="1"/>
  <c r="BY896" i="3" s="1"/>
  <c r="AW868" i="3"/>
  <c r="BW868" i="3" s="1"/>
  <c r="BY868" i="3" s="1"/>
  <c r="AW851" i="3"/>
  <c r="BW851" i="3" s="1"/>
  <c r="AW837" i="3"/>
  <c r="BW837" i="3" s="1"/>
  <c r="AW832" i="3"/>
  <c r="BW832" i="3" s="1"/>
  <c r="BY832" i="3" s="1"/>
  <c r="AW826" i="3"/>
  <c r="BW826" i="3" s="1"/>
  <c r="AW818" i="3"/>
  <c r="BW818" i="3" s="1"/>
  <c r="AW810" i="3"/>
  <c r="BW810" i="3" s="1"/>
  <c r="AW802" i="3"/>
  <c r="BW802" i="3" s="1"/>
  <c r="BY802" i="3" s="1"/>
  <c r="AW794" i="3"/>
  <c r="BW794" i="3" s="1"/>
  <c r="BY794" i="3" s="1"/>
  <c r="AW786" i="3"/>
  <c r="BW786" i="3" s="1"/>
  <c r="AW778" i="3"/>
  <c r="BW778" i="3" s="1"/>
  <c r="BY778" i="3" s="1"/>
  <c r="AW1000" i="3"/>
  <c r="BW1000" i="3" s="1"/>
  <c r="BY1000" i="3" s="1"/>
  <c r="AW962" i="3"/>
  <c r="BW962" i="3" s="1"/>
  <c r="AW946" i="3"/>
  <c r="BW946" i="3" s="1"/>
  <c r="AW912" i="3"/>
  <c r="BW912" i="3" s="1"/>
  <c r="BY912" i="3" s="1"/>
  <c r="AW893" i="3"/>
  <c r="BW893" i="3" s="1"/>
  <c r="AW888" i="3"/>
  <c r="BW888" i="3" s="1"/>
  <c r="BY888" i="3" s="1"/>
  <c r="AW860" i="3"/>
  <c r="BW860" i="3" s="1"/>
  <c r="AW843" i="3"/>
  <c r="BW843" i="3" s="1"/>
  <c r="AW823" i="3"/>
  <c r="BW823" i="3" s="1"/>
  <c r="BY823" i="3" s="1"/>
  <c r="AW815" i="3"/>
  <c r="BW815" i="3" s="1"/>
  <c r="AW807" i="3"/>
  <c r="BW807" i="3" s="1"/>
  <c r="AW799" i="3"/>
  <c r="BW799" i="3" s="1"/>
  <c r="BY799" i="3" s="1"/>
  <c r="AW791" i="3"/>
  <c r="BW791" i="3" s="1"/>
  <c r="AW783" i="3"/>
  <c r="BW783" i="3" s="1"/>
  <c r="AW775" i="3"/>
  <c r="BW775" i="3" s="1"/>
  <c r="AW986" i="3"/>
  <c r="BW986" i="3" s="1"/>
  <c r="AW899" i="3"/>
  <c r="BW899" i="3" s="1"/>
  <c r="AW885" i="3"/>
  <c r="AW880" i="3"/>
  <c r="BW880" i="3" s="1"/>
  <c r="BY880" i="3" s="1"/>
  <c r="AW852" i="3"/>
  <c r="BW852" i="3" s="1"/>
  <c r="AW835" i="3"/>
  <c r="AW829" i="3"/>
  <c r="AW820" i="3"/>
  <c r="BW820" i="3" s="1"/>
  <c r="AW812" i="3"/>
  <c r="BW812" i="3" s="1"/>
  <c r="AW804" i="3"/>
  <c r="BW804" i="3" s="1"/>
  <c r="AW796" i="3"/>
  <c r="BW796" i="3" s="1"/>
  <c r="AW788" i="3"/>
  <c r="BW788" i="3" s="1"/>
  <c r="AW780" i="3"/>
  <c r="BW780" i="3" s="1"/>
  <c r="BY780" i="3" s="1"/>
  <c r="AW938" i="3"/>
  <c r="BW938" i="3" s="1"/>
  <c r="AW891" i="3"/>
  <c r="BW891" i="3" s="1"/>
  <c r="AW877" i="3"/>
  <c r="AW872" i="3"/>
  <c r="BW872" i="3" s="1"/>
  <c r="BY872" i="3" s="1"/>
  <c r="AW844" i="3"/>
  <c r="BW844" i="3" s="1"/>
  <c r="AW825" i="3"/>
  <c r="AW817" i="3"/>
  <c r="AW809" i="3"/>
  <c r="AW801" i="3"/>
  <c r="BW801" i="3" s="1"/>
  <c r="AW793" i="3"/>
  <c r="AW785" i="3"/>
  <c r="BW785" i="3" s="1"/>
  <c r="AW777" i="3"/>
  <c r="BW777" i="3" s="1"/>
  <c r="AW779" i="3"/>
  <c r="BW779" i="3" s="1"/>
  <c r="AW773" i="3"/>
  <c r="BW773" i="3" s="1"/>
  <c r="BY773" i="3" s="1"/>
  <c r="AW766" i="3"/>
  <c r="AW758" i="3"/>
  <c r="BW758" i="3" s="1"/>
  <c r="BY758" i="3" s="1"/>
  <c r="AW750" i="3"/>
  <c r="AW742" i="3"/>
  <c r="BW742" i="3" s="1"/>
  <c r="AW734" i="3"/>
  <c r="AW726" i="3"/>
  <c r="BW726" i="3" s="1"/>
  <c r="AW718" i="3"/>
  <c r="BW718" i="3" s="1"/>
  <c r="AW710" i="3"/>
  <c r="AW702" i="3"/>
  <c r="AW694" i="3"/>
  <c r="AW856" i="3"/>
  <c r="AW811" i="3"/>
  <c r="BW811" i="3" s="1"/>
  <c r="AW798" i="3"/>
  <c r="AW772" i="3"/>
  <c r="BW772" i="3" s="1"/>
  <c r="BY772" i="3" s="1"/>
  <c r="AW763" i="3"/>
  <c r="AW755" i="3"/>
  <c r="BW755" i="3" s="1"/>
  <c r="AW747" i="3"/>
  <c r="BW747" i="3" s="1"/>
  <c r="AW739" i="3"/>
  <c r="BW739" i="3" s="1"/>
  <c r="AW731" i="3"/>
  <c r="BW731" i="3" s="1"/>
  <c r="AW723" i="3"/>
  <c r="BW723" i="3" s="1"/>
  <c r="AW715" i="3"/>
  <c r="BW715" i="3" s="1"/>
  <c r="AW707" i="3"/>
  <c r="BW707" i="3" s="1"/>
  <c r="BY707" i="3" s="1"/>
  <c r="AW699" i="3"/>
  <c r="BW699" i="3" s="1"/>
  <c r="BY699" i="3" s="1"/>
  <c r="AW691" i="3"/>
  <c r="BW691" i="3" s="1"/>
  <c r="BY691" i="3" s="1"/>
  <c r="AW827" i="3"/>
  <c r="AW787" i="3"/>
  <c r="BW787" i="3" s="1"/>
  <c r="AW774" i="3"/>
  <c r="BW774" i="3" s="1"/>
  <c r="AW771" i="3"/>
  <c r="AW768" i="3"/>
  <c r="BW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AW728" i="3"/>
  <c r="BW728" i="3" s="1"/>
  <c r="BY728" i="3" s="1"/>
  <c r="AW720" i="3"/>
  <c r="BW720" i="3" s="1"/>
  <c r="AW712" i="3"/>
  <c r="BW712" i="3" s="1"/>
  <c r="BY712" i="3" s="1"/>
  <c r="AW704" i="3"/>
  <c r="BW704" i="3" s="1"/>
  <c r="AW900" i="3"/>
  <c r="BW900" i="3" s="1"/>
  <c r="BY900" i="3" s="1"/>
  <c r="AW864" i="3"/>
  <c r="BW864" i="3" s="1"/>
  <c r="BY864" i="3" s="1"/>
  <c r="AW836" i="3"/>
  <c r="BW836" i="3" s="1"/>
  <c r="BY836" i="3" s="1"/>
  <c r="AW803" i="3"/>
  <c r="AW790" i="3"/>
  <c r="BW790" i="3" s="1"/>
  <c r="AW776" i="3"/>
  <c r="BW776" i="3" s="1"/>
  <c r="AW770" i="3"/>
  <c r="BW770" i="3" s="1"/>
  <c r="AW762" i="3"/>
  <c r="AW754" i="3"/>
  <c r="AW746" i="3"/>
  <c r="BW746" i="3" s="1"/>
  <c r="AW738" i="3"/>
  <c r="BW738" i="3" s="1"/>
  <c r="AW730" i="3"/>
  <c r="AW722" i="3"/>
  <c r="BW722" i="3" s="1"/>
  <c r="AW714" i="3"/>
  <c r="AW706" i="3"/>
  <c r="AW698" i="3"/>
  <c r="BW698" i="3" s="1"/>
  <c r="AW690" i="3"/>
  <c r="BW690" i="3" s="1"/>
  <c r="AW930" i="3"/>
  <c r="BW930" i="3" s="1"/>
  <c r="BY930" i="3" s="1"/>
  <c r="AW767" i="3"/>
  <c r="BW767" i="3" s="1"/>
  <c r="BY767" i="3" s="1"/>
  <c r="AW759" i="3"/>
  <c r="BW759" i="3" s="1"/>
  <c r="BY759" i="3" s="1"/>
  <c r="AW751" i="3"/>
  <c r="BW751" i="3" s="1"/>
  <c r="BY751" i="3" s="1"/>
  <c r="AW743" i="3"/>
  <c r="BW743" i="3" s="1"/>
  <c r="BY743" i="3" s="1"/>
  <c r="AW735" i="3"/>
  <c r="AW727" i="3"/>
  <c r="AW719" i="3"/>
  <c r="BW719" i="3" s="1"/>
  <c r="BY719" i="3" s="1"/>
  <c r="AW711" i="3"/>
  <c r="BW711" i="3" s="1"/>
  <c r="BY711" i="3" s="1"/>
  <c r="AW703" i="3"/>
  <c r="BW703" i="3" s="1"/>
  <c r="BY703" i="3" s="1"/>
  <c r="AW695" i="3"/>
  <c r="BW695" i="3" s="1"/>
  <c r="AW687" i="3"/>
  <c r="BW687" i="3" s="1"/>
  <c r="BY687" i="3" s="1"/>
  <c r="AW761" i="3"/>
  <c r="BW761" i="3" s="1"/>
  <c r="AW748" i="3"/>
  <c r="BW748" i="3" s="1"/>
  <c r="BY748" i="3" s="1"/>
  <c r="AW721" i="3"/>
  <c r="BW721" i="3" s="1"/>
  <c r="AW700" i="3"/>
  <c r="BW700" i="3" s="1"/>
  <c r="BY700" i="3" s="1"/>
  <c r="AW683" i="3"/>
  <c r="BW683" i="3" s="1"/>
  <c r="AW675" i="3"/>
  <c r="AW667" i="3"/>
  <c r="AW659" i="3"/>
  <c r="BW659" i="3" s="1"/>
  <c r="AW651" i="3"/>
  <c r="AW643" i="3"/>
  <c r="BW643" i="3" s="1"/>
  <c r="AW635" i="3"/>
  <c r="AW627" i="3"/>
  <c r="BW627" i="3" s="1"/>
  <c r="AW968" i="3"/>
  <c r="BW968" i="3" s="1"/>
  <c r="BY968" i="3" s="1"/>
  <c r="AW782" i="3"/>
  <c r="BW782" i="3" s="1"/>
  <c r="AW765" i="3"/>
  <c r="BW765" i="3" s="1"/>
  <c r="AW740" i="3"/>
  <c r="BW740" i="3" s="1"/>
  <c r="AW717" i="3"/>
  <c r="BW717" i="3" s="1"/>
  <c r="AW713" i="3"/>
  <c r="BW713" i="3" s="1"/>
  <c r="AW692" i="3"/>
  <c r="BW692" i="3" s="1"/>
  <c r="AW689" i="3"/>
  <c r="BW689" i="3" s="1"/>
  <c r="BY689" i="3" s="1"/>
  <c r="AW680" i="3"/>
  <c r="BW680" i="3" s="1"/>
  <c r="BY680" i="3" s="1"/>
  <c r="AW672" i="3"/>
  <c r="BW672" i="3" s="1"/>
  <c r="AW664" i="3"/>
  <c r="BW664" i="3" s="1"/>
  <c r="AW656" i="3"/>
  <c r="BW656" i="3" s="1"/>
  <c r="BY656" i="3" s="1"/>
  <c r="AW648" i="3"/>
  <c r="BW648" i="3" s="1"/>
  <c r="BY648" i="3" s="1"/>
  <c r="AW640" i="3"/>
  <c r="BW640" i="3" s="1"/>
  <c r="AW819" i="3"/>
  <c r="AW814" i="3"/>
  <c r="BW814" i="3" s="1"/>
  <c r="BY814" i="3" s="1"/>
  <c r="AW757" i="3"/>
  <c r="BW757" i="3" s="1"/>
  <c r="BY757" i="3" s="1"/>
  <c r="AW753" i="3"/>
  <c r="BW753" i="3" s="1"/>
  <c r="BY753" i="3" s="1"/>
  <c r="AW732" i="3"/>
  <c r="BW732" i="3" s="1"/>
  <c r="BY732" i="3" s="1"/>
  <c r="AW709" i="3"/>
  <c r="BW709" i="3" s="1"/>
  <c r="BY709" i="3" s="1"/>
  <c r="AW705" i="3"/>
  <c r="BW705" i="3" s="1"/>
  <c r="AW685" i="3"/>
  <c r="BW685" i="3" s="1"/>
  <c r="BY685" i="3" s="1"/>
  <c r="AW677" i="3"/>
  <c r="BW677" i="3" s="1"/>
  <c r="BY677" i="3" s="1"/>
  <c r="AW669" i="3"/>
  <c r="BW669" i="3" s="1"/>
  <c r="BY669" i="3" s="1"/>
  <c r="AW661" i="3"/>
  <c r="BW661" i="3" s="1"/>
  <c r="BY661" i="3" s="1"/>
  <c r="AW653" i="3"/>
  <c r="BW653" i="3" s="1"/>
  <c r="AW645" i="3"/>
  <c r="BW645" i="3" s="1"/>
  <c r="AW637" i="3"/>
  <c r="BW637" i="3" s="1"/>
  <c r="AW629" i="3"/>
  <c r="BW629" i="3" s="1"/>
  <c r="AW621" i="3"/>
  <c r="BW621" i="3" s="1"/>
  <c r="BY621" i="3" s="1"/>
  <c r="AW892" i="3"/>
  <c r="BW892" i="3" s="1"/>
  <c r="BY892" i="3" s="1"/>
  <c r="AW724" i="3"/>
  <c r="BW724" i="3" s="1"/>
  <c r="BY724" i="3" s="1"/>
  <c r="AW701" i="3"/>
  <c r="BW701" i="3" s="1"/>
  <c r="BY701" i="3" s="1"/>
  <c r="AW686" i="3"/>
  <c r="BW686" i="3" s="1"/>
  <c r="AW682" i="3"/>
  <c r="BW682" i="3" s="1"/>
  <c r="AW674" i="3"/>
  <c r="BW674" i="3" s="1"/>
  <c r="BY674" i="3" s="1"/>
  <c r="AW666" i="3"/>
  <c r="BW666" i="3" s="1"/>
  <c r="AW658" i="3"/>
  <c r="BW658" i="3" s="1"/>
  <c r="AW650" i="3"/>
  <c r="BW650" i="3" s="1"/>
  <c r="BY650" i="3" s="1"/>
  <c r="AW642" i="3"/>
  <c r="BW642" i="3" s="1"/>
  <c r="BY642" i="3" s="1"/>
  <c r="AW634" i="3"/>
  <c r="BW634" i="3" s="1"/>
  <c r="BY634" i="3" s="1"/>
  <c r="AW875" i="3"/>
  <c r="AW869" i="3"/>
  <c r="AW749" i="3"/>
  <c r="BW749" i="3" s="1"/>
  <c r="AW745" i="3"/>
  <c r="BW745" i="3" s="1"/>
  <c r="AW696" i="3"/>
  <c r="BW696" i="3" s="1"/>
  <c r="AW693" i="3"/>
  <c r="BW693" i="3" s="1"/>
  <c r="AW679" i="3"/>
  <c r="BW679" i="3" s="1"/>
  <c r="AW671" i="3"/>
  <c r="BW671" i="3" s="1"/>
  <c r="AW663" i="3"/>
  <c r="BW663" i="3" s="1"/>
  <c r="AW655" i="3"/>
  <c r="BW655" i="3" s="1"/>
  <c r="AW647" i="3"/>
  <c r="AW639" i="3"/>
  <c r="AW631" i="3"/>
  <c r="AW822" i="3"/>
  <c r="AW764" i="3"/>
  <c r="BW764" i="3" s="1"/>
  <c r="BY764" i="3" s="1"/>
  <c r="AW741" i="3"/>
  <c r="BW741" i="3" s="1"/>
  <c r="AW716" i="3"/>
  <c r="BW716" i="3" s="1"/>
  <c r="BY716" i="3" s="1"/>
  <c r="AW684" i="3"/>
  <c r="BW684" i="3" s="1"/>
  <c r="BY684" i="3" s="1"/>
  <c r="AW676" i="3"/>
  <c r="BW676" i="3" s="1"/>
  <c r="BY676" i="3" s="1"/>
  <c r="AW668" i="3"/>
  <c r="BW668" i="3" s="1"/>
  <c r="AW660" i="3"/>
  <c r="BW660" i="3" s="1"/>
  <c r="BY660" i="3" s="1"/>
  <c r="AW652" i="3"/>
  <c r="BW652" i="3" s="1"/>
  <c r="BY652" i="3" s="1"/>
  <c r="AW644" i="3"/>
  <c r="BW644" i="3" s="1"/>
  <c r="BY644" i="3" s="1"/>
  <c r="AW636" i="3"/>
  <c r="BW636" i="3" s="1"/>
  <c r="BY636" i="3" s="1"/>
  <c r="AW628" i="3"/>
  <c r="BW628" i="3" s="1"/>
  <c r="BY628" i="3" s="1"/>
  <c r="AW729" i="3"/>
  <c r="AW665" i="3"/>
  <c r="AW662" i="3"/>
  <c r="AW623" i="3"/>
  <c r="AW617" i="3"/>
  <c r="BW617" i="3" s="1"/>
  <c r="AW609" i="3"/>
  <c r="BW609" i="3" s="1"/>
  <c r="AW601" i="3"/>
  <c r="BW601" i="3" s="1"/>
  <c r="AW593" i="3"/>
  <c r="AW585" i="3"/>
  <c r="BW585" i="3" s="1"/>
  <c r="AW577" i="3"/>
  <c r="BW577" i="3" s="1"/>
  <c r="AW569" i="3"/>
  <c r="BW569" i="3" s="1"/>
  <c r="BY569" i="3" s="1"/>
  <c r="AW561" i="3"/>
  <c r="BW561" i="3" s="1"/>
  <c r="BY561" i="3" s="1"/>
  <c r="AW553" i="3"/>
  <c r="BW553" i="3" s="1"/>
  <c r="AW545" i="3"/>
  <c r="BW545" i="3" s="1"/>
  <c r="BY545" i="3" s="1"/>
  <c r="AW537" i="3"/>
  <c r="BW537" i="3" s="1"/>
  <c r="AW529" i="3"/>
  <c r="AW521" i="3"/>
  <c r="AW513" i="3"/>
  <c r="BW513" i="3" s="1"/>
  <c r="AW505" i="3"/>
  <c r="AW497" i="3"/>
  <c r="AW489" i="3"/>
  <c r="AW481" i="3"/>
  <c r="BW481" i="3" s="1"/>
  <c r="BY481" i="3" s="1"/>
  <c r="AW473" i="3"/>
  <c r="BW473" i="3" s="1"/>
  <c r="AW465" i="3"/>
  <c r="AW457" i="3"/>
  <c r="BW457" i="3" s="1"/>
  <c r="AW449" i="3"/>
  <c r="BW449" i="3" s="1"/>
  <c r="AW883" i="3"/>
  <c r="AW795" i="3"/>
  <c r="BW795" i="3" s="1"/>
  <c r="AW733" i="3"/>
  <c r="BW733" i="3" s="1"/>
  <c r="BY733" i="3" s="1"/>
  <c r="AW697" i="3"/>
  <c r="BW697" i="3" s="1"/>
  <c r="BY697" i="3" s="1"/>
  <c r="AW673" i="3"/>
  <c r="BW673" i="3" s="1"/>
  <c r="AW670" i="3"/>
  <c r="AW633" i="3"/>
  <c r="AW614" i="3"/>
  <c r="BW614" i="3" s="1"/>
  <c r="BY614" i="3" s="1"/>
  <c r="AW606" i="3"/>
  <c r="BW606" i="3" s="1"/>
  <c r="AW598" i="3"/>
  <c r="BW598" i="3" s="1"/>
  <c r="AW590" i="3"/>
  <c r="BW590" i="3" s="1"/>
  <c r="AW582" i="3"/>
  <c r="BW582" i="3" s="1"/>
  <c r="AW574" i="3"/>
  <c r="BW574" i="3" s="1"/>
  <c r="BY574" i="3" s="1"/>
  <c r="AW566" i="3"/>
  <c r="AW558" i="3"/>
  <c r="AW550" i="3"/>
  <c r="BW550" i="3" s="1"/>
  <c r="AW542" i="3"/>
  <c r="BW542" i="3" s="1"/>
  <c r="AW534" i="3"/>
  <c r="AW526" i="3"/>
  <c r="AW518" i="3"/>
  <c r="BW518" i="3" s="1"/>
  <c r="AW510" i="3"/>
  <c r="BW510" i="3" s="1"/>
  <c r="AW502" i="3"/>
  <c r="BW502" i="3" s="1"/>
  <c r="AW494" i="3"/>
  <c r="BW494" i="3" s="1"/>
  <c r="BY494" i="3" s="1"/>
  <c r="AW486" i="3"/>
  <c r="BW486" i="3" s="1"/>
  <c r="AW478" i="3"/>
  <c r="BW478" i="3" s="1"/>
  <c r="AW470" i="3"/>
  <c r="AW462" i="3"/>
  <c r="AW454" i="3"/>
  <c r="BW454" i="3" s="1"/>
  <c r="AW446" i="3"/>
  <c r="AW861" i="3"/>
  <c r="AW756" i="3"/>
  <c r="BW756" i="3" s="1"/>
  <c r="BY756" i="3" s="1"/>
  <c r="AW708" i="3"/>
  <c r="BW708" i="3" s="1"/>
  <c r="BY708" i="3" s="1"/>
  <c r="AW681" i="3"/>
  <c r="BW681" i="3" s="1"/>
  <c r="AW678" i="3"/>
  <c r="BW678" i="3" s="1"/>
  <c r="AW624" i="3"/>
  <c r="BW624" i="3" s="1"/>
  <c r="AW619" i="3"/>
  <c r="BW619" i="3" s="1"/>
  <c r="BY619" i="3" s="1"/>
  <c r="AW611" i="3"/>
  <c r="BW611" i="3" s="1"/>
  <c r="BY611" i="3" s="1"/>
  <c r="AW603" i="3"/>
  <c r="BW603" i="3" s="1"/>
  <c r="BY603" i="3" s="1"/>
  <c r="AW595" i="3"/>
  <c r="BW595" i="3" s="1"/>
  <c r="AW587" i="3"/>
  <c r="BW587" i="3" s="1"/>
  <c r="BY587" i="3" s="1"/>
  <c r="AW579" i="3"/>
  <c r="BW579" i="3" s="1"/>
  <c r="AW571" i="3"/>
  <c r="BW571" i="3" s="1"/>
  <c r="AW563" i="3"/>
  <c r="BW563" i="3" s="1"/>
  <c r="AW555" i="3"/>
  <c r="BW555" i="3" s="1"/>
  <c r="BY555" i="3" s="1"/>
  <c r="AW547" i="3"/>
  <c r="BW547" i="3" s="1"/>
  <c r="BY547" i="3" s="1"/>
  <c r="AW539" i="3"/>
  <c r="BW539" i="3" s="1"/>
  <c r="AW531" i="3"/>
  <c r="BW531" i="3" s="1"/>
  <c r="BY531" i="3" s="1"/>
  <c r="AW523" i="3"/>
  <c r="BW523" i="3" s="1"/>
  <c r="BY523" i="3" s="1"/>
  <c r="AW515" i="3"/>
  <c r="BW515" i="3" s="1"/>
  <c r="AW507" i="3"/>
  <c r="BW507" i="3" s="1"/>
  <c r="BY507" i="3" s="1"/>
  <c r="AW499" i="3"/>
  <c r="BW499" i="3" s="1"/>
  <c r="AW491" i="3"/>
  <c r="BW491" i="3" s="1"/>
  <c r="BY491" i="3" s="1"/>
  <c r="AW483" i="3"/>
  <c r="BW483" i="3" s="1"/>
  <c r="BY483" i="3" s="1"/>
  <c r="AW475" i="3"/>
  <c r="BW475" i="3" s="1"/>
  <c r="AW467" i="3"/>
  <c r="BW467" i="3" s="1"/>
  <c r="BY467" i="3" s="1"/>
  <c r="AW459" i="3"/>
  <c r="BW459" i="3" s="1"/>
  <c r="AW451" i="3"/>
  <c r="BW451" i="3" s="1"/>
  <c r="BY451" i="3" s="1"/>
  <c r="AW737" i="3"/>
  <c r="BW737" i="3" s="1"/>
  <c r="AW688" i="3"/>
  <c r="BW688" i="3" s="1"/>
  <c r="AW641" i="3"/>
  <c r="BW641" i="3" s="1"/>
  <c r="AW638" i="3"/>
  <c r="BW638" i="3" s="1"/>
  <c r="AW625" i="3"/>
  <c r="AW616" i="3"/>
  <c r="BW616" i="3" s="1"/>
  <c r="AW608" i="3"/>
  <c r="BW608" i="3" s="1"/>
  <c r="BY608" i="3" s="1"/>
  <c r="AW600" i="3"/>
  <c r="BW600" i="3" s="1"/>
  <c r="AW592" i="3"/>
  <c r="BW592" i="3" s="1"/>
  <c r="BY592" i="3" s="1"/>
  <c r="AW584" i="3"/>
  <c r="BW584" i="3" s="1"/>
  <c r="BY584" i="3" s="1"/>
  <c r="AW576" i="3"/>
  <c r="BW576" i="3" s="1"/>
  <c r="BY576" i="3" s="1"/>
  <c r="AW568" i="3"/>
  <c r="BW568" i="3" s="1"/>
  <c r="BY568" i="3" s="1"/>
  <c r="AW560" i="3"/>
  <c r="BW560" i="3" s="1"/>
  <c r="AW552" i="3"/>
  <c r="BW552" i="3" s="1"/>
  <c r="BY552" i="3" s="1"/>
  <c r="AW544" i="3"/>
  <c r="BW544" i="3" s="1"/>
  <c r="AW536" i="3"/>
  <c r="BW536" i="3" s="1"/>
  <c r="AW528" i="3"/>
  <c r="BW528" i="3" s="1"/>
  <c r="AW520" i="3"/>
  <c r="BW520" i="3" s="1"/>
  <c r="AW512" i="3"/>
  <c r="BW512" i="3" s="1"/>
  <c r="BY512" i="3" s="1"/>
  <c r="AW504" i="3"/>
  <c r="BW504" i="3" s="1"/>
  <c r="BY504" i="3" s="1"/>
  <c r="AW496" i="3"/>
  <c r="BW496" i="3" s="1"/>
  <c r="BY496" i="3" s="1"/>
  <c r="AW488" i="3"/>
  <c r="BW488" i="3" s="1"/>
  <c r="BY488" i="3" s="1"/>
  <c r="AW480" i="3"/>
  <c r="BW480" i="3" s="1"/>
  <c r="BY480" i="3" s="1"/>
  <c r="AW472" i="3"/>
  <c r="BW472" i="3" s="1"/>
  <c r="AW464" i="3"/>
  <c r="BW464" i="3" s="1"/>
  <c r="AW456" i="3"/>
  <c r="BW456" i="3" s="1"/>
  <c r="AW448" i="3"/>
  <c r="BW448" i="3" s="1"/>
  <c r="BY448" i="3" s="1"/>
  <c r="AW440" i="3"/>
  <c r="BW440" i="3" s="1"/>
  <c r="BY440" i="3" s="1"/>
  <c r="AW725" i="3"/>
  <c r="BW725" i="3" s="1"/>
  <c r="AW613" i="3"/>
  <c r="BW613" i="3" s="1"/>
  <c r="AW605" i="3"/>
  <c r="BW605" i="3" s="1"/>
  <c r="AW597" i="3"/>
  <c r="BW597" i="3" s="1"/>
  <c r="AW589" i="3"/>
  <c r="BW589" i="3" s="1"/>
  <c r="AW581" i="3"/>
  <c r="BW581" i="3" s="1"/>
  <c r="AW573" i="3"/>
  <c r="BW573" i="3" s="1"/>
  <c r="AW565" i="3"/>
  <c r="BW565" i="3" s="1"/>
  <c r="AW557" i="3"/>
  <c r="BW557" i="3" s="1"/>
  <c r="AW549" i="3"/>
  <c r="BW549" i="3" s="1"/>
  <c r="AW541" i="3"/>
  <c r="BW541" i="3" s="1"/>
  <c r="AW533" i="3"/>
  <c r="BW533" i="3" s="1"/>
  <c r="AW525" i="3"/>
  <c r="BW525" i="3" s="1"/>
  <c r="AW517" i="3"/>
  <c r="BW517" i="3" s="1"/>
  <c r="AW509" i="3"/>
  <c r="BW509" i="3" s="1"/>
  <c r="AW501" i="3"/>
  <c r="BW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AW769" i="3"/>
  <c r="AW649" i="3"/>
  <c r="BW649" i="3" s="1"/>
  <c r="AW646" i="3"/>
  <c r="BW646" i="3" s="1"/>
  <c r="BY646" i="3" s="1"/>
  <c r="AW632" i="3"/>
  <c r="BW632" i="3" s="1"/>
  <c r="AW630" i="3"/>
  <c r="BW630" i="3" s="1"/>
  <c r="BY630" i="3" s="1"/>
  <c r="AW626" i="3"/>
  <c r="BW626" i="3" s="1"/>
  <c r="AW618" i="3"/>
  <c r="AW610" i="3"/>
  <c r="AW602" i="3"/>
  <c r="BW602" i="3" s="1"/>
  <c r="AW594" i="3"/>
  <c r="AW586" i="3"/>
  <c r="AW578" i="3"/>
  <c r="AW570" i="3"/>
  <c r="AW562" i="3"/>
  <c r="BW562" i="3" s="1"/>
  <c r="AW554" i="3"/>
  <c r="BW554" i="3" s="1"/>
  <c r="AW546" i="3"/>
  <c r="BW546" i="3" s="1"/>
  <c r="AW538" i="3"/>
  <c r="BW538" i="3" s="1"/>
  <c r="AW530" i="3"/>
  <c r="BW530" i="3" s="1"/>
  <c r="AW522" i="3"/>
  <c r="BW522" i="3" s="1"/>
  <c r="AW514" i="3"/>
  <c r="AW506" i="3"/>
  <c r="AW498" i="3"/>
  <c r="AW490" i="3"/>
  <c r="BW490" i="3" s="1"/>
  <c r="AW482" i="3"/>
  <c r="AW474" i="3"/>
  <c r="BW474" i="3" s="1"/>
  <c r="AW466" i="3"/>
  <c r="AW458" i="3"/>
  <c r="BW458" i="3" s="1"/>
  <c r="AW450" i="3"/>
  <c r="BW450" i="3" s="1"/>
  <c r="AW806" i="3"/>
  <c r="AW527" i="3"/>
  <c r="BW527" i="3" s="1"/>
  <c r="AW524" i="3"/>
  <c r="BW524" i="3" s="1"/>
  <c r="BY524" i="3" s="1"/>
  <c r="AW463" i="3"/>
  <c r="BW463" i="3" s="1"/>
  <c r="AW460" i="3"/>
  <c r="AW447" i="3"/>
  <c r="BW447" i="3" s="1"/>
  <c r="BY447" i="3" s="1"/>
  <c r="AW445" i="3"/>
  <c r="BW445" i="3" s="1"/>
  <c r="AW443" i="3"/>
  <c r="BW443" i="3" s="1"/>
  <c r="BY443" i="3" s="1"/>
  <c r="AW441" i="3"/>
  <c r="BW441" i="3" s="1"/>
  <c r="AW436" i="3"/>
  <c r="BW436" i="3" s="1"/>
  <c r="AW429" i="3"/>
  <c r="BW429" i="3" s="1"/>
  <c r="AW421" i="3"/>
  <c r="AW413" i="3"/>
  <c r="AW405" i="3"/>
  <c r="BW405" i="3" s="1"/>
  <c r="BY405" i="3" s="1"/>
  <c r="AW397" i="3"/>
  <c r="BW397" i="3" s="1"/>
  <c r="AW389" i="3"/>
  <c r="BW389" i="3" s="1"/>
  <c r="AW381" i="3"/>
  <c r="BW381" i="3" s="1"/>
  <c r="AW373" i="3"/>
  <c r="AW365" i="3"/>
  <c r="AW357" i="3"/>
  <c r="AW349" i="3"/>
  <c r="BW349" i="3" s="1"/>
  <c r="AW341" i="3"/>
  <c r="AW333" i="3"/>
  <c r="BW333" i="3" s="1"/>
  <c r="AW325" i="3"/>
  <c r="AW317" i="3"/>
  <c r="AW309" i="3"/>
  <c r="BW309" i="3" s="1"/>
  <c r="AW301" i="3"/>
  <c r="BW301" i="3" s="1"/>
  <c r="AW293" i="3"/>
  <c r="BW293" i="3" s="1"/>
  <c r="AW285" i="3"/>
  <c r="BW285" i="3" s="1"/>
  <c r="AW277" i="3"/>
  <c r="BW277" i="3" s="1"/>
  <c r="AW654" i="3"/>
  <c r="AW535" i="3"/>
  <c r="BW535" i="3" s="1"/>
  <c r="BY535" i="3" s="1"/>
  <c r="AW532" i="3"/>
  <c r="AW471" i="3"/>
  <c r="BW471" i="3" s="1"/>
  <c r="AW468" i="3"/>
  <c r="AW452" i="3"/>
  <c r="BW452" i="3" s="1"/>
  <c r="AW435" i="3"/>
  <c r="BW435" i="3" s="1"/>
  <c r="BY435" i="3" s="1"/>
  <c r="AW426" i="3"/>
  <c r="BW426" i="3" s="1"/>
  <c r="BY426" i="3" s="1"/>
  <c r="AW418" i="3"/>
  <c r="BW418" i="3" s="1"/>
  <c r="BY418" i="3" s="1"/>
  <c r="AW410" i="3"/>
  <c r="BW410" i="3" s="1"/>
  <c r="AW402" i="3"/>
  <c r="BW402" i="3" s="1"/>
  <c r="AW394" i="3"/>
  <c r="BW394" i="3" s="1"/>
  <c r="AW386" i="3"/>
  <c r="AW378" i="3"/>
  <c r="BW378" i="3" s="1"/>
  <c r="BY378" i="3" s="1"/>
  <c r="AW370" i="3"/>
  <c r="AW362" i="3"/>
  <c r="BW362" i="3" s="1"/>
  <c r="BY362" i="3" s="1"/>
  <c r="AW354" i="3"/>
  <c r="BW354" i="3" s="1"/>
  <c r="AW346" i="3"/>
  <c r="AW338" i="3"/>
  <c r="BW338" i="3" s="1"/>
  <c r="AW330" i="3"/>
  <c r="AW322" i="3"/>
  <c r="BW322" i="3" s="1"/>
  <c r="BY322" i="3" s="1"/>
  <c r="AW314" i="3"/>
  <c r="BW314" i="3" s="1"/>
  <c r="AW306" i="3"/>
  <c r="BW306" i="3" s="1"/>
  <c r="AW298" i="3"/>
  <c r="BW298" i="3" s="1"/>
  <c r="BY298" i="3" s="1"/>
  <c r="AW290" i="3"/>
  <c r="BW290" i="3" s="1"/>
  <c r="BY290" i="3" s="1"/>
  <c r="AW282" i="3"/>
  <c r="BW282" i="3" s="1"/>
  <c r="BY282" i="3" s="1"/>
  <c r="AW274" i="3"/>
  <c r="BW274" i="3" s="1"/>
  <c r="AW543" i="3"/>
  <c r="BW543" i="3" s="1"/>
  <c r="AW540" i="3"/>
  <c r="AW479" i="3"/>
  <c r="BW479" i="3" s="1"/>
  <c r="AW476" i="3"/>
  <c r="BW476" i="3" s="1"/>
  <c r="AW444" i="3"/>
  <c r="BW444" i="3" s="1"/>
  <c r="AW434" i="3"/>
  <c r="BW434" i="3" s="1"/>
  <c r="BY434" i="3" s="1"/>
  <c r="AW431" i="3"/>
  <c r="BW431" i="3" s="1"/>
  <c r="AW423" i="3"/>
  <c r="BW423" i="3" s="1"/>
  <c r="AW415" i="3"/>
  <c r="BW415" i="3" s="1"/>
  <c r="BY415" i="3" s="1"/>
  <c r="AW407" i="3"/>
  <c r="BW407" i="3" s="1"/>
  <c r="AW399" i="3"/>
  <c r="BW399" i="3" s="1"/>
  <c r="AW391" i="3"/>
  <c r="BW391" i="3" s="1"/>
  <c r="AW383" i="3"/>
  <c r="BW383" i="3" s="1"/>
  <c r="AW375" i="3"/>
  <c r="BW375" i="3" s="1"/>
  <c r="BY375" i="3" s="1"/>
  <c r="AW367" i="3"/>
  <c r="BW367" i="3" s="1"/>
  <c r="AW359" i="3"/>
  <c r="BW359" i="3" s="1"/>
  <c r="AW351" i="3"/>
  <c r="BW351" i="3" s="1"/>
  <c r="AW343" i="3"/>
  <c r="BW343" i="3" s="1"/>
  <c r="AW335" i="3"/>
  <c r="BW335" i="3" s="1"/>
  <c r="AW327" i="3"/>
  <c r="BW327" i="3" s="1"/>
  <c r="AW319" i="3"/>
  <c r="BW319" i="3" s="1"/>
  <c r="BY319" i="3" s="1"/>
  <c r="AW311" i="3"/>
  <c r="BW311" i="3" s="1"/>
  <c r="BY311" i="3" s="1"/>
  <c r="AW303" i="3"/>
  <c r="BW303" i="3" s="1"/>
  <c r="AW295" i="3"/>
  <c r="BW295" i="3" s="1"/>
  <c r="AW287" i="3"/>
  <c r="BW287" i="3" s="1"/>
  <c r="BY287" i="3" s="1"/>
  <c r="AW279" i="3"/>
  <c r="BW279" i="3" s="1"/>
  <c r="AW271" i="3"/>
  <c r="BW271" i="3" s="1"/>
  <c r="AW622" i="3"/>
  <c r="BW622" i="3" s="1"/>
  <c r="AW551" i="3"/>
  <c r="BW551" i="3" s="1"/>
  <c r="AW548" i="3"/>
  <c r="BW548" i="3" s="1"/>
  <c r="AW487" i="3"/>
  <c r="BW487" i="3" s="1"/>
  <c r="AW484" i="3"/>
  <c r="BW484" i="3" s="1"/>
  <c r="AW428" i="3"/>
  <c r="BW428" i="3" s="1"/>
  <c r="AW420" i="3"/>
  <c r="BW420" i="3" s="1"/>
  <c r="AW412" i="3"/>
  <c r="BW412" i="3" s="1"/>
  <c r="BY412" i="3" s="1"/>
  <c r="AW404" i="3"/>
  <c r="BW404" i="3" s="1"/>
  <c r="AW396" i="3"/>
  <c r="BW396" i="3" s="1"/>
  <c r="AW388" i="3"/>
  <c r="BW388" i="3" s="1"/>
  <c r="AW380" i="3"/>
  <c r="BW380" i="3" s="1"/>
  <c r="AW372" i="3"/>
  <c r="BW372" i="3" s="1"/>
  <c r="AW364" i="3"/>
  <c r="BW364" i="3" s="1"/>
  <c r="BY364" i="3" s="1"/>
  <c r="AW356" i="3"/>
  <c r="BW356" i="3" s="1"/>
  <c r="BY356" i="3" s="1"/>
  <c r="AW348" i="3"/>
  <c r="BW348" i="3" s="1"/>
  <c r="BY348" i="3" s="1"/>
  <c r="AW340" i="3"/>
  <c r="BW340" i="3" s="1"/>
  <c r="BY340" i="3" s="1"/>
  <c r="AW332" i="3"/>
  <c r="BW332" i="3" s="1"/>
  <c r="BY332" i="3" s="1"/>
  <c r="AW324" i="3"/>
  <c r="BW324" i="3" s="1"/>
  <c r="BY324" i="3" s="1"/>
  <c r="AW316" i="3"/>
  <c r="BW316" i="3" s="1"/>
  <c r="BY316" i="3" s="1"/>
  <c r="AW308" i="3"/>
  <c r="BW308" i="3" s="1"/>
  <c r="AW300" i="3"/>
  <c r="BW300" i="3" s="1"/>
  <c r="AW292" i="3"/>
  <c r="BW292" i="3" s="1"/>
  <c r="AW284" i="3"/>
  <c r="BW284" i="3" s="1"/>
  <c r="BY284" i="3" s="1"/>
  <c r="AW276" i="3"/>
  <c r="BW276" i="3" s="1"/>
  <c r="BY276" i="3" s="1"/>
  <c r="AW559" i="3"/>
  <c r="BW559" i="3" s="1"/>
  <c r="BY559" i="3" s="1"/>
  <c r="AW556" i="3"/>
  <c r="BW556" i="3" s="1"/>
  <c r="AW495" i="3"/>
  <c r="BW495" i="3" s="1"/>
  <c r="BY495" i="3" s="1"/>
  <c r="AW492" i="3"/>
  <c r="BW492" i="3" s="1"/>
  <c r="AW439" i="3"/>
  <c r="BW439" i="3" s="1"/>
  <c r="AW438" i="3"/>
  <c r="BW438" i="3" s="1"/>
  <c r="AW433" i="3"/>
  <c r="BW433" i="3" s="1"/>
  <c r="AW425" i="3"/>
  <c r="BW425" i="3" s="1"/>
  <c r="AW417" i="3"/>
  <c r="BW417" i="3" s="1"/>
  <c r="BY417" i="3" s="1"/>
  <c r="AW409" i="3"/>
  <c r="BW409" i="3" s="1"/>
  <c r="BY409" i="3" s="1"/>
  <c r="AW401" i="3"/>
  <c r="BW401" i="3" s="1"/>
  <c r="AW393" i="3"/>
  <c r="BW393" i="3" s="1"/>
  <c r="AW385" i="3"/>
  <c r="BW385" i="3" s="1"/>
  <c r="AW377" i="3"/>
  <c r="BW377" i="3" s="1"/>
  <c r="AW369" i="3"/>
  <c r="BW369" i="3" s="1"/>
  <c r="AW361" i="3"/>
  <c r="BW361" i="3" s="1"/>
  <c r="AW353" i="3"/>
  <c r="BW353" i="3" s="1"/>
  <c r="BY353" i="3" s="1"/>
  <c r="AW345" i="3"/>
  <c r="BW345" i="3" s="1"/>
  <c r="AW337" i="3"/>
  <c r="BW337" i="3" s="1"/>
  <c r="AW329" i="3"/>
  <c r="BW329" i="3" s="1"/>
  <c r="AW321" i="3"/>
  <c r="BW321" i="3" s="1"/>
  <c r="AW313" i="3"/>
  <c r="BW313" i="3" s="1"/>
  <c r="AW305" i="3"/>
  <c r="BW305" i="3" s="1"/>
  <c r="BY305" i="3" s="1"/>
  <c r="AW297" i="3"/>
  <c r="BW297" i="3" s="1"/>
  <c r="AW289" i="3"/>
  <c r="BW289" i="3" s="1"/>
  <c r="AW281" i="3"/>
  <c r="BW281" i="3" s="1"/>
  <c r="AW273" i="3"/>
  <c r="BW273" i="3" s="1"/>
  <c r="AW575" i="3"/>
  <c r="BW575" i="3" s="1"/>
  <c r="BY575" i="3" s="1"/>
  <c r="AW567" i="3"/>
  <c r="BW567" i="3" s="1"/>
  <c r="BY567" i="3" s="1"/>
  <c r="AW564" i="3"/>
  <c r="BW564" i="3" s="1"/>
  <c r="AW503" i="3"/>
  <c r="BW503" i="3" s="1"/>
  <c r="BY503" i="3" s="1"/>
  <c r="AW500" i="3"/>
  <c r="AW430" i="3"/>
  <c r="BW430" i="3" s="1"/>
  <c r="AW422" i="3"/>
  <c r="BW422" i="3" s="1"/>
  <c r="BY422" i="3" s="1"/>
  <c r="AW414" i="3"/>
  <c r="AW406" i="3"/>
  <c r="BW406" i="3" s="1"/>
  <c r="AW398" i="3"/>
  <c r="BW398" i="3" s="1"/>
  <c r="BY398" i="3" s="1"/>
  <c r="AW390" i="3"/>
  <c r="BW390" i="3" s="1"/>
  <c r="AW382" i="3"/>
  <c r="BW382" i="3" s="1"/>
  <c r="AW374" i="3"/>
  <c r="BW374" i="3" s="1"/>
  <c r="AW366" i="3"/>
  <c r="BW366" i="3" s="1"/>
  <c r="BY366" i="3" s="1"/>
  <c r="AW358" i="3"/>
  <c r="BW358" i="3" s="1"/>
  <c r="BY358" i="3" s="1"/>
  <c r="AW350" i="3"/>
  <c r="BW350" i="3" s="1"/>
  <c r="BY350" i="3" s="1"/>
  <c r="AW342" i="3"/>
  <c r="BW342" i="3" s="1"/>
  <c r="BY342" i="3" s="1"/>
  <c r="AW334" i="3"/>
  <c r="AW326" i="3"/>
  <c r="AW318" i="3"/>
  <c r="AW310" i="3"/>
  <c r="AW302" i="3"/>
  <c r="AW294" i="3"/>
  <c r="BW294" i="3" s="1"/>
  <c r="AW286" i="3"/>
  <c r="BW286" i="3" s="1"/>
  <c r="AW278" i="3"/>
  <c r="BW278" i="3" s="1"/>
  <c r="BY278" i="3" s="1"/>
  <c r="AW612" i="3"/>
  <c r="BW612" i="3" s="1"/>
  <c r="BY612" i="3" s="1"/>
  <c r="AW607" i="3"/>
  <c r="BW607" i="3" s="1"/>
  <c r="AW588" i="3"/>
  <c r="AW511" i="3"/>
  <c r="BW511" i="3" s="1"/>
  <c r="AW442" i="3"/>
  <c r="BW442" i="3" s="1"/>
  <c r="BY442" i="3" s="1"/>
  <c r="AW387" i="3"/>
  <c r="BW387" i="3" s="1"/>
  <c r="AW371" i="3"/>
  <c r="BW371" i="3" s="1"/>
  <c r="AW344" i="3"/>
  <c r="AW336" i="3"/>
  <c r="AW307" i="3"/>
  <c r="BW307" i="3" s="1"/>
  <c r="AW267" i="3"/>
  <c r="AW259" i="3"/>
  <c r="AW251" i="3"/>
  <c r="BW251" i="3" s="1"/>
  <c r="AW243" i="3"/>
  <c r="BW243" i="3" s="1"/>
  <c r="AW235" i="3"/>
  <c r="AW227" i="3"/>
  <c r="BW227" i="3" s="1"/>
  <c r="AW219" i="3"/>
  <c r="AW211" i="3"/>
  <c r="AW203" i="3"/>
  <c r="BW203" i="3" s="1"/>
  <c r="BY203" i="3" s="1"/>
  <c r="AW195" i="3"/>
  <c r="AW187" i="3"/>
  <c r="BW187" i="3" s="1"/>
  <c r="AW179" i="3"/>
  <c r="BW179" i="3" s="1"/>
  <c r="AW171" i="3"/>
  <c r="AW163" i="3"/>
  <c r="BW163" i="3" s="1"/>
  <c r="AW155" i="3"/>
  <c r="AW147" i="3"/>
  <c r="AW139" i="3"/>
  <c r="AW131" i="3"/>
  <c r="AW123" i="3"/>
  <c r="BW123" i="3" s="1"/>
  <c r="BY123" i="3" s="1"/>
  <c r="AW583" i="3"/>
  <c r="BW583" i="3" s="1"/>
  <c r="BY583" i="3" s="1"/>
  <c r="AW315" i="3"/>
  <c r="AW304" i="3"/>
  <c r="AW268" i="3"/>
  <c r="BW268" i="3" s="1"/>
  <c r="BY268" i="3" s="1"/>
  <c r="AW264" i="3"/>
  <c r="BW264" i="3" s="1"/>
  <c r="AW256" i="3"/>
  <c r="BW256" i="3" s="1"/>
  <c r="AW248" i="3"/>
  <c r="BW248" i="3" s="1"/>
  <c r="BY248" i="3" s="1"/>
  <c r="AW240" i="3"/>
  <c r="BW240" i="3" s="1"/>
  <c r="BY240" i="3" s="1"/>
  <c r="AW232" i="3"/>
  <c r="BW232" i="3" s="1"/>
  <c r="BY232" i="3" s="1"/>
  <c r="AW224" i="3"/>
  <c r="BW224" i="3" s="1"/>
  <c r="AW216" i="3"/>
  <c r="BW216" i="3" s="1"/>
  <c r="BY216" i="3" s="1"/>
  <c r="AW208" i="3"/>
  <c r="BW208" i="3" s="1"/>
  <c r="AW200" i="3"/>
  <c r="BW200" i="3" s="1"/>
  <c r="AW192" i="3"/>
  <c r="BW192" i="3" s="1"/>
  <c r="AW184" i="3"/>
  <c r="BW184" i="3" s="1"/>
  <c r="BY184" i="3" s="1"/>
  <c r="AW176" i="3"/>
  <c r="BW176" i="3" s="1"/>
  <c r="BY176" i="3" s="1"/>
  <c r="AW168" i="3"/>
  <c r="BW168" i="3" s="1"/>
  <c r="BY168" i="3" s="1"/>
  <c r="AW160" i="3"/>
  <c r="BW160" i="3" s="1"/>
  <c r="AW152" i="3"/>
  <c r="BW152" i="3" s="1"/>
  <c r="AW144" i="3"/>
  <c r="BW144" i="3" s="1"/>
  <c r="AW136" i="3"/>
  <c r="BW136" i="3" s="1"/>
  <c r="AW128" i="3"/>
  <c r="AW596" i="3"/>
  <c r="AW392" i="3"/>
  <c r="BW392" i="3" s="1"/>
  <c r="AW347" i="3"/>
  <c r="BW347" i="3" s="1"/>
  <c r="AW312" i="3"/>
  <c r="BW312" i="3" s="1"/>
  <c r="AW283" i="3"/>
  <c r="AW275" i="3"/>
  <c r="AW261" i="3"/>
  <c r="BW261" i="3" s="1"/>
  <c r="BY261" i="3" s="1"/>
  <c r="AW253" i="3"/>
  <c r="BW253" i="3" s="1"/>
  <c r="BY253" i="3" s="1"/>
  <c r="AW245" i="3"/>
  <c r="BW245" i="3" s="1"/>
  <c r="AW237" i="3"/>
  <c r="BW237" i="3" s="1"/>
  <c r="BY237" i="3" s="1"/>
  <c r="AW229" i="3"/>
  <c r="BW229" i="3" s="1"/>
  <c r="BY229" i="3" s="1"/>
  <c r="AW221" i="3"/>
  <c r="BW221" i="3" s="1"/>
  <c r="AW213" i="3"/>
  <c r="BW213" i="3" s="1"/>
  <c r="AW205" i="3"/>
  <c r="BW205" i="3" s="1"/>
  <c r="AW197" i="3"/>
  <c r="BW197" i="3" s="1"/>
  <c r="AW189" i="3"/>
  <c r="BW189" i="3" s="1"/>
  <c r="BY189" i="3" s="1"/>
  <c r="AW181" i="3"/>
  <c r="BW181" i="3" s="1"/>
  <c r="AW173" i="3"/>
  <c r="BW173" i="3" s="1"/>
  <c r="BY173" i="3" s="1"/>
  <c r="AW165" i="3"/>
  <c r="BW165" i="3" s="1"/>
  <c r="BY165" i="3" s="1"/>
  <c r="AW157" i="3"/>
  <c r="BW157" i="3" s="1"/>
  <c r="BY157" i="3" s="1"/>
  <c r="AW149" i="3"/>
  <c r="BW149" i="3" s="1"/>
  <c r="AW141" i="3"/>
  <c r="BW141" i="3" s="1"/>
  <c r="BY141" i="3" s="1"/>
  <c r="AW133" i="3"/>
  <c r="BW133" i="3" s="1"/>
  <c r="BY133" i="3" s="1"/>
  <c r="AW125" i="3"/>
  <c r="BW125" i="3" s="1"/>
  <c r="BY125" i="3" s="1"/>
  <c r="AW117" i="3"/>
  <c r="BW117" i="3" s="1"/>
  <c r="AW657" i="3"/>
  <c r="BW657" i="3" s="1"/>
  <c r="AW572" i="3"/>
  <c r="BW572" i="3" s="1"/>
  <c r="AW437" i="3"/>
  <c r="BW437" i="3" s="1"/>
  <c r="BY437" i="3" s="1"/>
  <c r="AW419" i="3"/>
  <c r="BW419" i="3" s="1"/>
  <c r="BY419" i="3" s="1"/>
  <c r="AW408" i="3"/>
  <c r="AW400" i="3"/>
  <c r="AW379" i="3"/>
  <c r="BW379" i="3" s="1"/>
  <c r="BY379" i="3" s="1"/>
  <c r="AW352" i="3"/>
  <c r="AW291" i="3"/>
  <c r="BW291" i="3" s="1"/>
  <c r="AW263" i="3"/>
  <c r="AW255" i="3"/>
  <c r="AW247" i="3"/>
  <c r="BW247" i="3" s="1"/>
  <c r="AW239" i="3"/>
  <c r="AW231" i="3"/>
  <c r="AW223" i="3"/>
  <c r="BW223" i="3" s="1"/>
  <c r="AW215" i="3"/>
  <c r="AW207" i="3"/>
  <c r="BW207" i="3" s="1"/>
  <c r="AW199" i="3"/>
  <c r="BW199" i="3" s="1"/>
  <c r="AW191" i="3"/>
  <c r="BW191" i="3" s="1"/>
  <c r="AW183" i="3"/>
  <c r="AW175" i="3"/>
  <c r="AW167" i="3"/>
  <c r="AW159" i="3"/>
  <c r="BW159" i="3" s="1"/>
  <c r="AW151" i="3"/>
  <c r="BW151" i="3" s="1"/>
  <c r="AW143" i="3"/>
  <c r="BW143" i="3" s="1"/>
  <c r="AW135" i="3"/>
  <c r="BW135" i="3" s="1"/>
  <c r="AW604" i="3"/>
  <c r="AW599" i="3"/>
  <c r="BW599" i="3" s="1"/>
  <c r="BY599" i="3" s="1"/>
  <c r="AW508" i="3"/>
  <c r="BW508" i="3" s="1"/>
  <c r="AW427" i="3"/>
  <c r="BW427" i="3" s="1"/>
  <c r="BY427" i="3" s="1"/>
  <c r="AW424" i="3"/>
  <c r="BW424" i="3" s="1"/>
  <c r="AW416" i="3"/>
  <c r="BW416" i="3" s="1"/>
  <c r="AW360" i="3"/>
  <c r="BW360" i="3" s="1"/>
  <c r="AW355" i="3"/>
  <c r="BW355" i="3" s="1"/>
  <c r="AW328" i="3"/>
  <c r="AW288" i="3"/>
  <c r="AW272" i="3"/>
  <c r="BW272" i="3" s="1"/>
  <c r="AW260" i="3"/>
  <c r="AW252" i="3"/>
  <c r="BW252" i="3" s="1"/>
  <c r="AW244" i="3"/>
  <c r="AW236" i="3"/>
  <c r="BW236" i="3" s="1"/>
  <c r="AW228" i="3"/>
  <c r="BW228" i="3" s="1"/>
  <c r="AW220" i="3"/>
  <c r="AW212" i="3"/>
  <c r="AW204" i="3"/>
  <c r="BW204" i="3" s="1"/>
  <c r="AW196" i="3"/>
  <c r="AW188" i="3"/>
  <c r="BW188" i="3" s="1"/>
  <c r="AW180" i="3"/>
  <c r="BW180" i="3" s="1"/>
  <c r="AW172" i="3"/>
  <c r="BW172" i="3" s="1"/>
  <c r="AW164" i="3"/>
  <c r="BW164" i="3" s="1"/>
  <c r="AW156" i="3"/>
  <c r="AW148" i="3"/>
  <c r="AW140" i="3"/>
  <c r="AW132" i="3"/>
  <c r="BW132" i="3" s="1"/>
  <c r="AW124" i="3"/>
  <c r="BW124" i="3" s="1"/>
  <c r="AW432" i="3"/>
  <c r="AW363" i="3"/>
  <c r="BW363" i="3" s="1"/>
  <c r="AW339" i="3"/>
  <c r="BW339" i="3" s="1"/>
  <c r="BY339" i="3" s="1"/>
  <c r="AW266" i="3"/>
  <c r="BW266" i="3" s="1"/>
  <c r="BY266" i="3" s="1"/>
  <c r="AW258" i="3"/>
  <c r="BW258" i="3" s="1"/>
  <c r="BY258" i="3" s="1"/>
  <c r="AW241" i="3"/>
  <c r="AW214" i="3"/>
  <c r="BW214" i="3" s="1"/>
  <c r="BY214" i="3" s="1"/>
  <c r="AW202" i="3"/>
  <c r="BW202" i="3" s="1"/>
  <c r="BY202" i="3" s="1"/>
  <c r="AW177" i="3"/>
  <c r="AW134" i="3"/>
  <c r="BW134" i="3" s="1"/>
  <c r="BY134" i="3" s="1"/>
  <c r="AW130" i="3"/>
  <c r="BW130" i="3" s="1"/>
  <c r="BY130" i="3" s="1"/>
  <c r="AW121" i="3"/>
  <c r="AW110" i="3"/>
  <c r="AW102" i="3"/>
  <c r="AW94" i="3"/>
  <c r="AW86" i="3"/>
  <c r="AW78" i="3"/>
  <c r="AW70" i="3"/>
  <c r="BW70" i="3" s="1"/>
  <c r="AW62" i="3"/>
  <c r="BW62" i="3" s="1"/>
  <c r="AW54" i="3"/>
  <c r="AW46" i="3"/>
  <c r="AW580" i="3"/>
  <c r="BW580" i="3" s="1"/>
  <c r="AW403" i="3"/>
  <c r="BW403" i="3" s="1"/>
  <c r="AW320" i="3"/>
  <c r="BW320" i="3" s="1"/>
  <c r="AW269" i="3"/>
  <c r="AW249" i="3"/>
  <c r="BW249" i="3" s="1"/>
  <c r="BY249" i="3" s="1"/>
  <c r="AW222" i="3"/>
  <c r="BW222" i="3" s="1"/>
  <c r="BY222" i="3" s="1"/>
  <c r="AW210" i="3"/>
  <c r="BW210" i="3" s="1"/>
  <c r="BY210" i="3" s="1"/>
  <c r="AW185" i="3"/>
  <c r="AW142" i="3"/>
  <c r="BW142" i="3" s="1"/>
  <c r="BY142" i="3" s="1"/>
  <c r="AW138" i="3"/>
  <c r="BW138" i="3" s="1"/>
  <c r="BY138" i="3" s="1"/>
  <c r="AW115" i="3"/>
  <c r="BW115" i="3" s="1"/>
  <c r="BY115" i="3" s="1"/>
  <c r="AW107" i="3"/>
  <c r="BW107" i="3" s="1"/>
  <c r="AW99" i="3"/>
  <c r="BW99" i="3" s="1"/>
  <c r="BY99" i="3" s="1"/>
  <c r="AW91" i="3"/>
  <c r="BW91" i="3" s="1"/>
  <c r="BY91" i="3" s="1"/>
  <c r="AW83" i="3"/>
  <c r="BW83" i="3" s="1"/>
  <c r="AW75" i="3"/>
  <c r="BW75" i="3" s="1"/>
  <c r="AW67" i="3"/>
  <c r="BW67" i="3" s="1"/>
  <c r="AW59" i="3"/>
  <c r="BW59" i="3" s="1"/>
  <c r="AW51" i="3"/>
  <c r="BW51" i="3" s="1"/>
  <c r="BY51" i="3" s="1"/>
  <c r="AW43" i="3"/>
  <c r="BW43" i="3" s="1"/>
  <c r="AW519" i="3"/>
  <c r="BW519" i="3" s="1"/>
  <c r="BY519" i="3" s="1"/>
  <c r="AW453" i="3"/>
  <c r="BW453" i="3" s="1"/>
  <c r="AW230" i="3"/>
  <c r="BW230" i="3" s="1"/>
  <c r="BY230" i="3" s="1"/>
  <c r="AW218" i="3"/>
  <c r="BW218" i="3" s="1"/>
  <c r="AW193" i="3"/>
  <c r="AW122" i="3"/>
  <c r="BW122" i="3" s="1"/>
  <c r="BY122" i="3" s="1"/>
  <c r="AW112" i="3"/>
  <c r="BW112" i="3" s="1"/>
  <c r="AW104" i="3"/>
  <c r="BW104" i="3" s="1"/>
  <c r="AW96" i="3"/>
  <c r="BW96" i="3" s="1"/>
  <c r="BY96" i="3" s="1"/>
  <c r="AW88" i="3"/>
  <c r="BW88" i="3" s="1"/>
  <c r="AW80" i="3"/>
  <c r="BW80" i="3" s="1"/>
  <c r="AW72" i="3"/>
  <c r="BW72" i="3" s="1"/>
  <c r="BY72" i="3" s="1"/>
  <c r="AW64" i="3"/>
  <c r="BW64" i="3" s="1"/>
  <c r="AW56" i="3"/>
  <c r="BW56" i="3" s="1"/>
  <c r="AW48" i="3"/>
  <c r="BW48" i="3" s="1"/>
  <c r="BY48" i="3" s="1"/>
  <c r="AW331" i="3"/>
  <c r="BW331" i="3" s="1"/>
  <c r="AW280" i="3"/>
  <c r="BW280" i="3" s="1"/>
  <c r="AW265" i="3"/>
  <c r="BW265" i="3" s="1"/>
  <c r="BY265" i="3" s="1"/>
  <c r="AW257" i="3"/>
  <c r="BW257" i="3" s="1"/>
  <c r="AW238" i="3"/>
  <c r="BW238" i="3" s="1"/>
  <c r="AW226" i="3"/>
  <c r="BW226" i="3" s="1"/>
  <c r="AW201" i="3"/>
  <c r="BW201" i="3" s="1"/>
  <c r="AW174" i="3"/>
  <c r="BW174" i="3" s="1"/>
  <c r="AW166" i="3"/>
  <c r="BW166" i="3" s="1"/>
  <c r="AW158" i="3"/>
  <c r="BW158" i="3" s="1"/>
  <c r="BY158" i="3" s="1"/>
  <c r="AW150" i="3"/>
  <c r="BW150" i="3" s="1"/>
  <c r="BY150" i="3" s="1"/>
  <c r="AW129" i="3"/>
  <c r="AW127" i="3"/>
  <c r="BW127" i="3" s="1"/>
  <c r="AW118" i="3"/>
  <c r="BW118" i="3" s="1"/>
  <c r="AW109" i="3"/>
  <c r="BW109" i="3" s="1"/>
  <c r="BY109" i="3" s="1"/>
  <c r="AW101" i="3"/>
  <c r="BW101" i="3" s="1"/>
  <c r="BY101" i="3" s="1"/>
  <c r="AW93" i="3"/>
  <c r="BW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AW53" i="3"/>
  <c r="BW53" i="3" s="1"/>
  <c r="BY53" i="3" s="1"/>
  <c r="AW45" i="3"/>
  <c r="BW45" i="3" s="1"/>
  <c r="BY45" i="3" s="1"/>
  <c r="AW591" i="3"/>
  <c r="BW591" i="3" s="1"/>
  <c r="AW411" i="3"/>
  <c r="BW411" i="3" s="1"/>
  <c r="AW296" i="3"/>
  <c r="AW246" i="3"/>
  <c r="BW246" i="3" s="1"/>
  <c r="BY246" i="3" s="1"/>
  <c r="AW234" i="3"/>
  <c r="BW234" i="3" s="1"/>
  <c r="AW209" i="3"/>
  <c r="BW209" i="3" s="1"/>
  <c r="AW182" i="3"/>
  <c r="BW182" i="3" s="1"/>
  <c r="AW170" i="3"/>
  <c r="BW170" i="3" s="1"/>
  <c r="AW162" i="3"/>
  <c r="BW162" i="3" s="1"/>
  <c r="AW154" i="3"/>
  <c r="BW154" i="3" s="1"/>
  <c r="AW146" i="3"/>
  <c r="BW146" i="3" s="1"/>
  <c r="AW137" i="3"/>
  <c r="BW137" i="3" s="1"/>
  <c r="AW114" i="3"/>
  <c r="BW114" i="3" s="1"/>
  <c r="AW106" i="3"/>
  <c r="BW106" i="3" s="1"/>
  <c r="AW98" i="3"/>
  <c r="BW98" i="3" s="1"/>
  <c r="AW90" i="3"/>
  <c r="BW90" i="3" s="1"/>
  <c r="AW82" i="3"/>
  <c r="BW82" i="3" s="1"/>
  <c r="AW74" i="3"/>
  <c r="BW74" i="3" s="1"/>
  <c r="AW66" i="3"/>
  <c r="BW66" i="3" s="1"/>
  <c r="AW58" i="3"/>
  <c r="BW58" i="3" s="1"/>
  <c r="AW50" i="3"/>
  <c r="BW50" i="3" s="1"/>
  <c r="AW516" i="3"/>
  <c r="BW516" i="3" s="1"/>
  <c r="BY516" i="3" s="1"/>
  <c r="AW323" i="3"/>
  <c r="AW242" i="3"/>
  <c r="BW242" i="3" s="1"/>
  <c r="AW217" i="3"/>
  <c r="AW190" i="3"/>
  <c r="BW190" i="3" s="1"/>
  <c r="BY190" i="3" s="1"/>
  <c r="AW178" i="3"/>
  <c r="BW178" i="3" s="1"/>
  <c r="AW119" i="3"/>
  <c r="BW119" i="3" s="1"/>
  <c r="AW615" i="3"/>
  <c r="BW615" i="3" s="1"/>
  <c r="BY615" i="3" s="1"/>
  <c r="AW262" i="3"/>
  <c r="AW186" i="3"/>
  <c r="BW186" i="3" s="1"/>
  <c r="BY186" i="3" s="1"/>
  <c r="AW116" i="3"/>
  <c r="BW116" i="3" s="1"/>
  <c r="AW73" i="3"/>
  <c r="AW63" i="3"/>
  <c r="BW63" i="3" s="1"/>
  <c r="AW44" i="3"/>
  <c r="BW44" i="3" s="1"/>
  <c r="AW299" i="3"/>
  <c r="BW299" i="3" s="1"/>
  <c r="AW270" i="3"/>
  <c r="BW270" i="3" s="1"/>
  <c r="AW89" i="3"/>
  <c r="AW81" i="3"/>
  <c r="AW71" i="3"/>
  <c r="BW71" i="3" s="1"/>
  <c r="AW60" i="3"/>
  <c r="AW52" i="3"/>
  <c r="BW52" i="3" s="1"/>
  <c r="AW198" i="3"/>
  <c r="BW198" i="3" s="1"/>
  <c r="BY198" i="3" s="1"/>
  <c r="AW620" i="3"/>
  <c r="BW620" i="3" s="1"/>
  <c r="AW254" i="3"/>
  <c r="BW254" i="3" s="1"/>
  <c r="AW145" i="3"/>
  <c r="AW97" i="3"/>
  <c r="AW87" i="3"/>
  <c r="BW87" i="3" s="1"/>
  <c r="AW79" i="3"/>
  <c r="AW68" i="3"/>
  <c r="AW65" i="3"/>
  <c r="BW65" i="3" s="1"/>
  <c r="AW376" i="3"/>
  <c r="BW376" i="3" s="1"/>
  <c r="AW120" i="3"/>
  <c r="BW120" i="3" s="1"/>
  <c r="AW105" i="3"/>
  <c r="AW95" i="3"/>
  <c r="AW76" i="3"/>
  <c r="AW55" i="3"/>
  <c r="BW55" i="3" s="1"/>
  <c r="AW455" i="3"/>
  <c r="BW455" i="3" s="1"/>
  <c r="AW233" i="3"/>
  <c r="BW233" i="3" s="1"/>
  <c r="AW225" i="3"/>
  <c r="BW225" i="3" s="1"/>
  <c r="AW194" i="3"/>
  <c r="BW194" i="3" s="1"/>
  <c r="AW153" i="3"/>
  <c r="AW113" i="3"/>
  <c r="AW103" i="3"/>
  <c r="BW103" i="3" s="1"/>
  <c r="AW92" i="3"/>
  <c r="AW84" i="3"/>
  <c r="AW368" i="3"/>
  <c r="BW368" i="3" s="1"/>
  <c r="AW395" i="3"/>
  <c r="BW395" i="3" s="1"/>
  <c r="AW384" i="3"/>
  <c r="BW384" i="3" s="1"/>
  <c r="BY384" i="3" s="1"/>
  <c r="AW206" i="3"/>
  <c r="AW161" i="3"/>
  <c r="AW111" i="3"/>
  <c r="BW111" i="3" s="1"/>
  <c r="AW100" i="3"/>
  <c r="AW47" i="3"/>
  <c r="BW47" i="3" s="1"/>
  <c r="AW250" i="3"/>
  <c r="BW250" i="3" s="1"/>
  <c r="BY250" i="3" s="1"/>
  <c r="AW169" i="3"/>
  <c r="BW169" i="3" s="1"/>
  <c r="AW126" i="3"/>
  <c r="BW126" i="3" s="1"/>
  <c r="AW108" i="3"/>
  <c r="AW57" i="3"/>
  <c r="BW57" i="3" s="1"/>
  <c r="AW49" i="3"/>
  <c r="BS400" i="3"/>
  <c r="BY400" i="3" s="1"/>
  <c r="BW400" i="3"/>
  <c r="BU400" i="3"/>
  <c r="BW263" i="3"/>
  <c r="BU263" i="3"/>
  <c r="BS263" i="3"/>
  <c r="BS384" i="3"/>
  <c r="BU384" i="3"/>
  <c r="BY226" i="3"/>
  <c r="BW215" i="3"/>
  <c r="BU215" i="3"/>
  <c r="BS215" i="3"/>
  <c r="BL199" i="3"/>
  <c r="BU139" i="3"/>
  <c r="BS139" i="3"/>
  <c r="BY139" i="3" s="1"/>
  <c r="BW139" i="3"/>
  <c r="BL372" i="3"/>
  <c r="BR372" i="3"/>
  <c r="BY238" i="3"/>
  <c r="BY80" i="3"/>
  <c r="BY43" i="3"/>
  <c r="L32" i="3"/>
  <c r="L37" i="3"/>
  <c r="L38" i="3" s="1"/>
  <c r="BL178" i="3"/>
  <c r="BR178" i="3"/>
  <c r="BL105" i="3"/>
  <c r="BS105" i="3"/>
  <c r="BU105" i="3"/>
  <c r="BW105" i="3"/>
  <c r="S71" i="2"/>
  <c r="T14" i="2"/>
  <c r="BU78" i="3"/>
  <c r="BS78" i="3"/>
  <c r="BW78" i="3"/>
  <c r="BS206" i="3"/>
  <c r="BY206" i="3" s="1"/>
  <c r="BW206" i="3"/>
  <c r="BU206" i="3"/>
  <c r="BU86" i="3"/>
  <c r="BS86" i="3"/>
  <c r="BW86" i="3"/>
  <c r="P17" i="2"/>
  <c r="P26" i="2"/>
  <c r="BU593" i="3"/>
  <c r="BS593" i="3"/>
  <c r="BW593" i="3"/>
  <c r="BL349" i="3"/>
  <c r="BY107" i="3"/>
  <c r="BL78" i="3"/>
  <c r="I44" i="2"/>
  <c r="I15" i="2"/>
  <c r="T34" i="3"/>
  <c r="T35" i="3" s="1"/>
  <c r="BY104" i="3"/>
  <c r="BL844" i="3"/>
  <c r="BR844" i="3"/>
  <c r="BU679" i="3"/>
  <c r="BS679" i="3"/>
  <c r="BY761" i="3"/>
  <c r="BS625" i="3"/>
  <c r="BW625" i="3"/>
  <c r="BU625" i="3"/>
  <c r="BY723" i="3"/>
  <c r="BY755" i="3"/>
  <c r="BU582" i="3"/>
  <c r="BS582" i="3"/>
  <c r="BY598" i="3"/>
  <c r="BL565" i="3"/>
  <c r="BR565" i="3"/>
  <c r="BY396" i="3"/>
  <c r="BY300" i="3"/>
  <c r="BU71" i="3"/>
  <c r="BS71" i="3"/>
  <c r="BS662" i="3"/>
  <c r="BW662" i="3"/>
  <c r="BU662" i="3"/>
  <c r="BY136" i="3"/>
  <c r="BS100" i="3"/>
  <c r="BW100" i="3"/>
  <c r="BL100" i="3"/>
  <c r="BY100" i="3" s="1"/>
  <c r="BU100" i="3"/>
  <c r="BL49" i="3"/>
  <c r="BS49" i="3"/>
  <c r="BW49" i="3"/>
  <c r="BU49" i="3"/>
  <c r="BS1456" i="3"/>
  <c r="BY1456" i="3" s="1"/>
  <c r="BW1456" i="3"/>
  <c r="BU1456" i="3"/>
  <c r="BY1444" i="3"/>
  <c r="BU1414" i="3"/>
  <c r="BS1414" i="3"/>
  <c r="BY1403" i="3"/>
  <c r="BL1390" i="3"/>
  <c r="BS1390" i="3"/>
  <c r="BW1390" i="3"/>
  <c r="BU1390" i="3"/>
  <c r="BU1365" i="3"/>
  <c r="BY1365" i="3" s="1"/>
  <c r="BW1365" i="3"/>
  <c r="BS1365" i="3"/>
  <c r="BU1271" i="3"/>
  <c r="BS1271" i="3"/>
  <c r="BL1271" i="3"/>
  <c r="BS1209" i="3"/>
  <c r="BY1209" i="3" s="1"/>
  <c r="BW1209" i="3"/>
  <c r="BU1209" i="3"/>
  <c r="BS1037" i="3"/>
  <c r="BW1037" i="3"/>
  <c r="BU1037" i="3"/>
  <c r="BU843" i="3"/>
  <c r="BS843" i="3"/>
  <c r="BY843" i="3" s="1"/>
  <c r="BW793" i="3"/>
  <c r="BU793" i="3"/>
  <c r="BS793" i="3"/>
  <c r="BL793" i="3"/>
  <c r="BY793" i="3" s="1"/>
  <c r="BU882" i="3"/>
  <c r="BS882" i="3"/>
  <c r="BW882" i="3"/>
  <c r="BU816" i="3"/>
  <c r="BS816" i="3"/>
  <c r="BY816" i="3" s="1"/>
  <c r="BW816" i="3"/>
  <c r="BY911" i="3"/>
  <c r="BU766" i="3"/>
  <c r="BS766" i="3"/>
  <c r="BW766" i="3"/>
  <c r="BY637" i="3"/>
  <c r="BU566" i="3"/>
  <c r="BS566" i="3"/>
  <c r="BY566" i="3" s="1"/>
  <c r="BW566" i="3"/>
  <c r="BL541" i="3"/>
  <c r="BR541" i="3"/>
  <c r="BS347" i="3"/>
  <c r="BL347" i="3"/>
  <c r="BU347" i="3"/>
  <c r="BY520" i="3"/>
  <c r="BY407" i="3"/>
  <c r="BY487" i="3"/>
  <c r="BS368" i="3"/>
  <c r="BU368" i="3"/>
  <c r="BU357" i="3"/>
  <c r="BS357" i="3"/>
  <c r="BY357" i="3" s="1"/>
  <c r="BW357" i="3"/>
  <c r="BL388" i="3"/>
  <c r="BY388" i="3" s="1"/>
  <c r="BR388" i="3"/>
  <c r="BU135" i="3"/>
  <c r="BS135" i="3"/>
  <c r="BY224" i="3"/>
  <c r="BY75" i="3"/>
  <c r="BL154" i="3"/>
  <c r="BY154" i="3" s="1"/>
  <c r="BR154" i="3"/>
  <c r="BR58" i="3"/>
  <c r="BL58" i="3"/>
  <c r="BW1451" i="3"/>
  <c r="BS1451" i="3"/>
  <c r="BL1451" i="3"/>
  <c r="BY1451" i="3" s="1"/>
  <c r="BU1451" i="3"/>
  <c r="BW1413" i="3"/>
  <c r="BU1413" i="3"/>
  <c r="BS1413" i="3"/>
  <c r="BY1471" i="3"/>
  <c r="BS1453" i="3"/>
  <c r="BY1453" i="3" s="1"/>
  <c r="BU1453" i="3"/>
  <c r="BW1453" i="3"/>
  <c r="BL1489" i="3"/>
  <c r="BY1489" i="3" s="1"/>
  <c r="BR1489" i="3"/>
  <c r="BY1488" i="3"/>
  <c r="BY1447" i="3"/>
  <c r="BL1421" i="3"/>
  <c r="BW1377" i="3"/>
  <c r="BU1377" i="3"/>
  <c r="BL1377" i="3"/>
  <c r="BY1377" i="3" s="1"/>
  <c r="BS1377" i="3"/>
  <c r="BY1427" i="3"/>
  <c r="BW1348" i="3"/>
  <c r="BU1348" i="3"/>
  <c r="BS1348" i="3"/>
  <c r="BL1348" i="3"/>
  <c r="BY1375" i="3"/>
  <c r="BS1345" i="3"/>
  <c r="BW1345" i="3"/>
  <c r="BU1345" i="3"/>
  <c r="BL1345" i="3"/>
  <c r="BS1374" i="3"/>
  <c r="BL1374" i="3"/>
  <c r="BU1374" i="3"/>
  <c r="BU1355" i="3"/>
  <c r="BS1355" i="3"/>
  <c r="BW1355" i="3"/>
  <c r="BU1395" i="3"/>
  <c r="BL1395" i="3"/>
  <c r="BS1395" i="3"/>
  <c r="BS1283" i="3"/>
  <c r="BW1283" i="3"/>
  <c r="BU1283" i="3"/>
  <c r="BL1283" i="3"/>
  <c r="BL1364" i="3"/>
  <c r="BW1202" i="3"/>
  <c r="BU1202" i="3"/>
  <c r="BS1202" i="3"/>
  <c r="BY1202" i="3" s="1"/>
  <c r="BU1293" i="3"/>
  <c r="BS1293" i="3"/>
  <c r="BW1293" i="3"/>
  <c r="BW1278" i="3"/>
  <c r="BU1278" i="3"/>
  <c r="BL1278" i="3"/>
  <c r="BY1278" i="3" s="1"/>
  <c r="BS1278" i="3"/>
  <c r="BW1239" i="3"/>
  <c r="BU1239" i="3"/>
  <c r="BL1239" i="3"/>
  <c r="BS1239" i="3"/>
  <c r="BY1303" i="3"/>
  <c r="BY1306" i="3"/>
  <c r="BY1284" i="3"/>
  <c r="BL1296" i="3"/>
  <c r="BS1288" i="3"/>
  <c r="BY1288" i="3" s="1"/>
  <c r="BU1288" i="3"/>
  <c r="BL1292" i="3"/>
  <c r="BR1292" i="3"/>
  <c r="BY1195" i="3"/>
  <c r="BW1180" i="3"/>
  <c r="BU1180" i="3"/>
  <c r="BS1180" i="3"/>
  <c r="BL1242" i="3"/>
  <c r="BS1257" i="3"/>
  <c r="BW1257" i="3"/>
  <c r="BU1257" i="3"/>
  <c r="BU1214" i="3"/>
  <c r="BS1214" i="3"/>
  <c r="BY1214" i="3" s="1"/>
  <c r="BW1214" i="3"/>
  <c r="BW1113" i="3"/>
  <c r="BU1113" i="3"/>
  <c r="BS1113" i="3"/>
  <c r="BY1113" i="3" s="1"/>
  <c r="BU1142" i="3"/>
  <c r="BL1142" i="3"/>
  <c r="BS1142" i="3"/>
  <c r="BU1262" i="3"/>
  <c r="BS1262" i="3"/>
  <c r="BL1152" i="3"/>
  <c r="BL1180" i="3"/>
  <c r="BU1122" i="3"/>
  <c r="BL1122" i="3"/>
  <c r="BS1122" i="3"/>
  <c r="BW1122" i="3"/>
  <c r="BL1110" i="3"/>
  <c r="BY1094" i="3"/>
  <c r="BL1078" i="3"/>
  <c r="BY1062" i="3"/>
  <c r="BL1095" i="3"/>
  <c r="BY1048" i="3"/>
  <c r="BU1101" i="3"/>
  <c r="BS1101" i="3"/>
  <c r="BW1101" i="3"/>
  <c r="BL1079" i="3"/>
  <c r="BW1049" i="3"/>
  <c r="BU1049" i="3"/>
  <c r="BS1049" i="3"/>
  <c r="BL1049" i="3"/>
  <c r="BY1049" i="3" s="1"/>
  <c r="BL1133" i="3"/>
  <c r="BU1053" i="3"/>
  <c r="BS1053" i="3"/>
  <c r="BW1053" i="3"/>
  <c r="BL1069" i="3"/>
  <c r="BY1046" i="3"/>
  <c r="BL1026" i="3"/>
  <c r="BR1026" i="3"/>
  <c r="BL1053" i="3"/>
  <c r="BY1053" i="3" s="1"/>
  <c r="BL1117" i="3"/>
  <c r="BW1003" i="3"/>
  <c r="BU1003" i="3"/>
  <c r="BS1003" i="3"/>
  <c r="BY1003" i="3" s="1"/>
  <c r="BW939" i="3"/>
  <c r="BU939" i="3"/>
  <c r="BS939" i="3"/>
  <c r="BY939" i="3" s="1"/>
  <c r="BY1020" i="3"/>
  <c r="BL994" i="3"/>
  <c r="BY994" i="3" s="1"/>
  <c r="BR994" i="3"/>
  <c r="BL1047" i="3"/>
  <c r="BW993" i="3"/>
  <c r="BU993" i="3"/>
  <c r="BS993" i="3"/>
  <c r="BY993" i="3" s="1"/>
  <c r="BY952" i="3"/>
  <c r="BW929" i="3"/>
  <c r="BU929" i="3"/>
  <c r="BS929" i="3"/>
  <c r="BS989" i="3"/>
  <c r="BW989" i="3"/>
  <c r="BU989" i="3"/>
  <c r="BL989" i="3"/>
  <c r="BY989" i="3" s="1"/>
  <c r="BY974" i="3"/>
  <c r="BU878" i="3"/>
  <c r="BW878" i="3"/>
  <c r="BL878" i="3"/>
  <c r="BS878" i="3"/>
  <c r="BY940" i="3"/>
  <c r="BW875" i="3"/>
  <c r="BU875" i="3"/>
  <c r="BS875" i="3"/>
  <c r="BY875" i="3" s="1"/>
  <c r="BY1010" i="3"/>
  <c r="BU911" i="3"/>
  <c r="BS911" i="3"/>
  <c r="BW911" i="3"/>
  <c r="BU834" i="3"/>
  <c r="BW834" i="3"/>
  <c r="BS834" i="3"/>
  <c r="BY834" i="3" s="1"/>
  <c r="BS837" i="3"/>
  <c r="BU837" i="3"/>
  <c r="BW825" i="3"/>
  <c r="BU825" i="3"/>
  <c r="BS825" i="3"/>
  <c r="BY825" i="3" s="1"/>
  <c r="BL947" i="3"/>
  <c r="BY873" i="3"/>
  <c r="BS822" i="3"/>
  <c r="BW822" i="3"/>
  <c r="BL822" i="3"/>
  <c r="BU822" i="3"/>
  <c r="BS917" i="3"/>
  <c r="BW917" i="3"/>
  <c r="BU917" i="3"/>
  <c r="BL917" i="3"/>
  <c r="BY917" i="3" s="1"/>
  <c r="BS829" i="3"/>
  <c r="BY829" i="3" s="1"/>
  <c r="BU829" i="3"/>
  <c r="BW829" i="3"/>
  <c r="BY884" i="3"/>
  <c r="BU866" i="3"/>
  <c r="BS866" i="3"/>
  <c r="BL899" i="3"/>
  <c r="BL882" i="3"/>
  <c r="BY882" i="3" s="1"/>
  <c r="BU858" i="3"/>
  <c r="BW858" i="3"/>
  <c r="BS858" i="3"/>
  <c r="BU805" i="3"/>
  <c r="BS805" i="3"/>
  <c r="BY805" i="3" s="1"/>
  <c r="BW805" i="3"/>
  <c r="BS933" i="3"/>
  <c r="BW933" i="3"/>
  <c r="BU933" i="3"/>
  <c r="BL933" i="3"/>
  <c r="BY826" i="3"/>
  <c r="BU735" i="3"/>
  <c r="BW735" i="3"/>
  <c r="BL735" i="3"/>
  <c r="BY735" i="3" s="1"/>
  <c r="BS735" i="3"/>
  <c r="BL852" i="3"/>
  <c r="BY852" i="3" s="1"/>
  <c r="BR852" i="3"/>
  <c r="BL821" i="3"/>
  <c r="BY807" i="3"/>
  <c r="BU763" i="3"/>
  <c r="BS763" i="3"/>
  <c r="BY763" i="3" s="1"/>
  <c r="BW763" i="3"/>
  <c r="BU694" i="3"/>
  <c r="BW694" i="3"/>
  <c r="BS694" i="3"/>
  <c r="BY694" i="3" s="1"/>
  <c r="BW639" i="3"/>
  <c r="BU639" i="3"/>
  <c r="BS639" i="3"/>
  <c r="BL790" i="3"/>
  <c r="BY747" i="3"/>
  <c r="BY713" i="3"/>
  <c r="BY871" i="3"/>
  <c r="BW762" i="3"/>
  <c r="BU762" i="3"/>
  <c r="BS762" i="3"/>
  <c r="BY762" i="3" s="1"/>
  <c r="BY725" i="3"/>
  <c r="BL698" i="3"/>
  <c r="BW706" i="3"/>
  <c r="BU706" i="3"/>
  <c r="BS706" i="3"/>
  <c r="BY706" i="3" s="1"/>
  <c r="BY672" i="3"/>
  <c r="BW586" i="3"/>
  <c r="BU586" i="3"/>
  <c r="BS586" i="3"/>
  <c r="BL586" i="3"/>
  <c r="BU522" i="3"/>
  <c r="BL522" i="3"/>
  <c r="BS522" i="3"/>
  <c r="BY622" i="3"/>
  <c r="BY745" i="3"/>
  <c r="BU667" i="3"/>
  <c r="BS667" i="3"/>
  <c r="BW667" i="3"/>
  <c r="BS769" i="3"/>
  <c r="BW769" i="3"/>
  <c r="BU769" i="3"/>
  <c r="BY769" i="3" s="1"/>
  <c r="BL722" i="3"/>
  <c r="BL659" i="3"/>
  <c r="BY692" i="3"/>
  <c r="BY653" i="3"/>
  <c r="BU534" i="3"/>
  <c r="BS534" i="3"/>
  <c r="BY534" i="3" s="1"/>
  <c r="BW534" i="3"/>
  <c r="BU470" i="3"/>
  <c r="BS470" i="3"/>
  <c r="BW470" i="3"/>
  <c r="BU458" i="3"/>
  <c r="BL458" i="3"/>
  <c r="BS458" i="3"/>
  <c r="BU529" i="3"/>
  <c r="BS529" i="3"/>
  <c r="BY529" i="3" s="1"/>
  <c r="BW529" i="3"/>
  <c r="BL453" i="3"/>
  <c r="BR453" i="3"/>
  <c r="BW334" i="3"/>
  <c r="BU334" i="3"/>
  <c r="BL334" i="3"/>
  <c r="BS334" i="3"/>
  <c r="BU710" i="3"/>
  <c r="BS710" i="3"/>
  <c r="BY710" i="3" s="1"/>
  <c r="BW710" i="3"/>
  <c r="BY664" i="3"/>
  <c r="BL502" i="3"/>
  <c r="BU473" i="3"/>
  <c r="BS473" i="3"/>
  <c r="BS363" i="3"/>
  <c r="BU363" i="3"/>
  <c r="BS291" i="3"/>
  <c r="BU291" i="3"/>
  <c r="BL291" i="3"/>
  <c r="BS572" i="3"/>
  <c r="BU572" i="3"/>
  <c r="BL413" i="3"/>
  <c r="BY391" i="3"/>
  <c r="BU333" i="3"/>
  <c r="BS333" i="3"/>
  <c r="BY333" i="3" s="1"/>
  <c r="BL464" i="3"/>
  <c r="BY464" i="3" s="1"/>
  <c r="BR464" i="3"/>
  <c r="BL381" i="3"/>
  <c r="BL345" i="3"/>
  <c r="BU228" i="3"/>
  <c r="BS228" i="3"/>
  <c r="BL228" i="3"/>
  <c r="BU164" i="3"/>
  <c r="BS164" i="3"/>
  <c r="BL164" i="3"/>
  <c r="BL625" i="3"/>
  <c r="BY625" i="3" s="1"/>
  <c r="BY551" i="3"/>
  <c r="BY410" i="3"/>
  <c r="BS257" i="3"/>
  <c r="BU257" i="3"/>
  <c r="BS225" i="3"/>
  <c r="BL225" i="3"/>
  <c r="BU225" i="3"/>
  <c r="BS193" i="3"/>
  <c r="BY193" i="3" s="1"/>
  <c r="BW193" i="3"/>
  <c r="BU193" i="3"/>
  <c r="BS161" i="3"/>
  <c r="BW161" i="3"/>
  <c r="BL161" i="3"/>
  <c r="BU161" i="3"/>
  <c r="BS129" i="3"/>
  <c r="BW129" i="3"/>
  <c r="BU129" i="3"/>
  <c r="BU609" i="3"/>
  <c r="BL609" i="3"/>
  <c r="BS609" i="3"/>
  <c r="BS460" i="3"/>
  <c r="BY460" i="3" s="1"/>
  <c r="BW460" i="3"/>
  <c r="BU460" i="3"/>
  <c r="BY431" i="3"/>
  <c r="BS328" i="3"/>
  <c r="BW328" i="3"/>
  <c r="BU328" i="3"/>
  <c r="BL573" i="3"/>
  <c r="BR573" i="3"/>
  <c r="BL536" i="3"/>
  <c r="BY536" i="3" s="1"/>
  <c r="BR536" i="3"/>
  <c r="BU405" i="3"/>
  <c r="BS405" i="3"/>
  <c r="BL392" i="3"/>
  <c r="BL312" i="3"/>
  <c r="BY295" i="3"/>
  <c r="BY213" i="3"/>
  <c r="BU147" i="3"/>
  <c r="BS147" i="3"/>
  <c r="BY147" i="3" s="1"/>
  <c r="BW147" i="3"/>
  <c r="BY354" i="3"/>
  <c r="BU179" i="3"/>
  <c r="BS179" i="3"/>
  <c r="BW95" i="3"/>
  <c r="BL95" i="3"/>
  <c r="BS95" i="3"/>
  <c r="BU95" i="3"/>
  <c r="BY408" i="3"/>
  <c r="BY335" i="3"/>
  <c r="BY245" i="3"/>
  <c r="BL292" i="3"/>
  <c r="BR292" i="3"/>
  <c r="BU317" i="3"/>
  <c r="BS317" i="3"/>
  <c r="BY317" i="3" s="1"/>
  <c r="BW317" i="3"/>
  <c r="BL285" i="3"/>
  <c r="BL195" i="3"/>
  <c r="BL127" i="3"/>
  <c r="BL135" i="3"/>
  <c r="BL89" i="3"/>
  <c r="BS89" i="3"/>
  <c r="BW89" i="3"/>
  <c r="BU89" i="3"/>
  <c r="D32" i="3"/>
  <c r="D37" i="3"/>
  <c r="P23" i="2"/>
  <c r="BW231" i="3"/>
  <c r="BU231" i="3"/>
  <c r="BS231" i="3"/>
  <c r="BY231" i="3" s="1"/>
  <c r="BY174" i="3"/>
  <c r="BY59" i="3"/>
  <c r="P38" i="2"/>
  <c r="R38" i="2" s="1"/>
  <c r="BS408" i="3"/>
  <c r="BW408" i="3"/>
  <c r="BU408" i="3"/>
  <c r="BY205" i="3"/>
  <c r="BR74" i="3"/>
  <c r="BL74" i="3"/>
  <c r="BL114" i="3"/>
  <c r="BY114" i="3" s="1"/>
  <c r="BR114" i="3"/>
  <c r="BY93" i="3"/>
  <c r="BY197" i="3"/>
  <c r="BY118" i="3"/>
  <c r="BL62" i="3"/>
  <c r="P16" i="2"/>
  <c r="AE20" i="3"/>
  <c r="AE8" i="3"/>
  <c r="AB20" i="3"/>
  <c r="BS108" i="3"/>
  <c r="BW108" i="3"/>
  <c r="BL108" i="3"/>
  <c r="BU108" i="3"/>
  <c r="BU102" i="3"/>
  <c r="BS102" i="3"/>
  <c r="BY102" i="3" s="1"/>
  <c r="BW102" i="3"/>
  <c r="BY56" i="3"/>
  <c r="D36" i="3"/>
  <c r="V27" i="1"/>
  <c r="BL129" i="3"/>
  <c r="BY129" i="3" s="1"/>
  <c r="Q15" i="3"/>
  <c r="D16" i="3"/>
  <c r="BS432" i="3"/>
  <c r="BW432" i="3"/>
  <c r="BU432" i="3"/>
  <c r="BY432" i="3" s="1"/>
  <c r="BU219" i="3"/>
  <c r="BS219" i="3"/>
  <c r="BY219" i="3" s="1"/>
  <c r="BW219" i="3"/>
  <c r="BL65" i="3"/>
  <c r="BS65" i="3"/>
  <c r="BU65" i="3"/>
  <c r="U38" i="3"/>
  <c r="I77" i="2"/>
  <c r="H77" i="2"/>
  <c r="O77" i="2"/>
  <c r="G77" i="2"/>
  <c r="N77" i="2"/>
  <c r="F77" i="2"/>
  <c r="E77" i="2"/>
  <c r="I56" i="2"/>
  <c r="D77" i="2"/>
  <c r="H56" i="2"/>
  <c r="O56" i="2"/>
  <c r="G56" i="2"/>
  <c r="N56" i="2"/>
  <c r="F56" i="2"/>
  <c r="J56" i="2"/>
  <c r="M77" i="2"/>
  <c r="M56" i="2"/>
  <c r="E56" i="2"/>
  <c r="J77" i="2"/>
  <c r="L77" i="2"/>
  <c r="L56" i="2"/>
  <c r="D56" i="2"/>
  <c r="K77" i="2"/>
  <c r="K56" i="2"/>
  <c r="H44" i="2"/>
  <c r="H15" i="2"/>
  <c r="X11" i="1"/>
  <c r="E22" i="1"/>
  <c r="E46" i="1" s="1"/>
  <c r="X46" i="1" s="1"/>
  <c r="X49" i="1" s="1"/>
  <c r="H11" i="1"/>
  <c r="F11" i="1"/>
  <c r="F15" i="2"/>
  <c r="F44" i="2"/>
  <c r="D47" i="2"/>
  <c r="W17" i="2"/>
  <c r="BY112" i="3"/>
  <c r="BU510" i="3"/>
  <c r="BS510" i="3"/>
  <c r="BU446" i="3"/>
  <c r="BS446" i="3"/>
  <c r="BY446" i="3" s="1"/>
  <c r="BW446" i="3"/>
  <c r="BU465" i="3"/>
  <c r="BS465" i="3"/>
  <c r="BW465" i="3"/>
  <c r="BW310" i="3"/>
  <c r="BU310" i="3"/>
  <c r="BL310" i="3"/>
  <c r="BS310" i="3"/>
  <c r="BS315" i="3"/>
  <c r="BW315" i="3"/>
  <c r="BU315" i="3"/>
  <c r="BL315" i="3"/>
  <c r="BL658" i="3"/>
  <c r="BR658" i="3"/>
  <c r="BY152" i="3"/>
  <c r="S23" i="3"/>
  <c r="T17" i="3"/>
  <c r="T23" i="3" s="1"/>
  <c r="D21" i="1"/>
  <c r="D23" i="1" s="1"/>
  <c r="C23" i="1"/>
  <c r="W26" i="1"/>
  <c r="V26" i="1"/>
  <c r="BS262" i="3"/>
  <c r="BY262" i="3" s="1"/>
  <c r="BW262" i="3"/>
  <c r="BU262" i="3"/>
  <c r="BY1468" i="3"/>
  <c r="BS1361" i="3"/>
  <c r="BL1361" i="3"/>
  <c r="BU1361" i="3"/>
  <c r="BL1359" i="3"/>
  <c r="BW1250" i="3"/>
  <c r="BU1250" i="3"/>
  <c r="BS1250" i="3"/>
  <c r="BU1177" i="3"/>
  <c r="BL1177" i="3"/>
  <c r="BS1177" i="3"/>
  <c r="BS1179" i="3"/>
  <c r="BY1179" i="3" s="1"/>
  <c r="BW1179" i="3"/>
  <c r="BU1179" i="3"/>
  <c r="BU1081" i="3"/>
  <c r="BS1081" i="3"/>
  <c r="BY1162" i="3"/>
  <c r="BY1240" i="3"/>
  <c r="BL1042" i="3"/>
  <c r="BY1042" i="3" s="1"/>
  <c r="BR1042" i="3"/>
  <c r="BW1030" i="3"/>
  <c r="BU1030" i="3"/>
  <c r="BS1030" i="3"/>
  <c r="BY1030" i="3" s="1"/>
  <c r="BU1007" i="3"/>
  <c r="BS1007" i="3"/>
  <c r="BS861" i="3"/>
  <c r="BY861" i="3" s="1"/>
  <c r="BW861" i="3"/>
  <c r="BU861" i="3"/>
  <c r="BY840" i="3"/>
  <c r="BL803" i="3"/>
  <c r="BS803" i="3"/>
  <c r="BW803" i="3"/>
  <c r="BU803" i="3"/>
  <c r="BU651" i="3"/>
  <c r="BS651" i="3"/>
  <c r="BY651" i="3" s="1"/>
  <c r="BW651" i="3"/>
  <c r="BW618" i="3"/>
  <c r="BU618" i="3"/>
  <c r="BS618" i="3"/>
  <c r="BL618" i="3"/>
  <c r="BY618" i="3" s="1"/>
  <c r="BU635" i="3"/>
  <c r="BS635" i="3"/>
  <c r="BW635" i="3"/>
  <c r="BY539" i="3"/>
  <c r="BY606" i="3"/>
  <c r="BS500" i="3"/>
  <c r="BY500" i="3" s="1"/>
  <c r="BW500" i="3"/>
  <c r="BU500" i="3"/>
  <c r="BL589" i="3"/>
  <c r="BY589" i="3" s="1"/>
  <c r="BR589" i="3"/>
  <c r="BS241" i="3"/>
  <c r="BW241" i="3"/>
  <c r="BL241" i="3"/>
  <c r="BU241" i="3"/>
  <c r="BS145" i="3"/>
  <c r="BW145" i="3"/>
  <c r="BL145" i="3"/>
  <c r="BU145" i="3"/>
  <c r="BL369" i="3"/>
  <c r="BY221" i="3"/>
  <c r="P25" i="3"/>
  <c r="P21" i="3"/>
  <c r="P20" i="3"/>
  <c r="P19" i="3"/>
  <c r="P18" i="3"/>
  <c r="P17" i="3"/>
  <c r="P15" i="3"/>
  <c r="P14" i="3"/>
  <c r="P13" i="3"/>
  <c r="P12" i="3"/>
  <c r="P11" i="3"/>
  <c r="P10" i="3"/>
  <c r="P9" i="3"/>
  <c r="P31" i="3" s="1"/>
  <c r="P8" i="3"/>
  <c r="P30" i="3" s="1"/>
  <c r="P28" i="3"/>
  <c r="P24" i="3"/>
  <c r="P27" i="3"/>
  <c r="P23" i="3"/>
  <c r="P26" i="3"/>
  <c r="P22" i="3"/>
  <c r="M14" i="2"/>
  <c r="P14" i="2" s="1"/>
  <c r="M71" i="2"/>
  <c r="BL97" i="3"/>
  <c r="BS97" i="3"/>
  <c r="BU97" i="3"/>
  <c r="BW97" i="3"/>
  <c r="BY83" i="3"/>
  <c r="P27" i="2"/>
  <c r="R27" i="2" s="1"/>
  <c r="BL385" i="3"/>
  <c r="BY385" i="3" s="1"/>
  <c r="BR385" i="3"/>
  <c r="BW1480" i="3"/>
  <c r="BS1480" i="3"/>
  <c r="BY1480" i="3" s="1"/>
  <c r="BU1480" i="3"/>
  <c r="BU1465" i="3"/>
  <c r="BS1465" i="3"/>
  <c r="BU1405" i="3"/>
  <c r="BS1405" i="3"/>
  <c r="BU1438" i="3"/>
  <c r="BS1438" i="3"/>
  <c r="BY1438" i="3" s="1"/>
  <c r="BW1438" i="3"/>
  <c r="BL1412" i="3"/>
  <c r="BY1411" i="3"/>
  <c r="BS1404" i="3"/>
  <c r="BW1404" i="3"/>
  <c r="BU1404" i="3"/>
  <c r="BW1369" i="3"/>
  <c r="BU1369" i="3"/>
  <c r="BY1369" i="3" s="1"/>
  <c r="BS1369" i="3"/>
  <c r="BY1455" i="3"/>
  <c r="BU1392" i="3"/>
  <c r="BS1392" i="3"/>
  <c r="BW1392" i="3"/>
  <c r="BW1340" i="3"/>
  <c r="BU1340" i="3"/>
  <c r="BL1340" i="3"/>
  <c r="BS1340" i="3"/>
  <c r="BY1383" i="3"/>
  <c r="BY1357" i="3"/>
  <c r="BW1321" i="3"/>
  <c r="BU1321" i="3"/>
  <c r="BS1321" i="3"/>
  <c r="BY1321" i="3" s="1"/>
  <c r="BL1413" i="3"/>
  <c r="BY1413" i="3" s="1"/>
  <c r="BU1331" i="3"/>
  <c r="BS1331" i="3"/>
  <c r="BY1344" i="3"/>
  <c r="BS1326" i="3"/>
  <c r="BU1326" i="3"/>
  <c r="BL1334" i="3"/>
  <c r="BS1275" i="3"/>
  <c r="BW1275" i="3"/>
  <c r="BL1275" i="3"/>
  <c r="BU1275" i="3"/>
  <c r="BW1194" i="3"/>
  <c r="BU1194" i="3"/>
  <c r="BS1194" i="3"/>
  <c r="BY1194" i="3" s="1"/>
  <c r="BW1231" i="3"/>
  <c r="BU1231" i="3"/>
  <c r="BS1231" i="3"/>
  <c r="BL1231" i="3"/>
  <c r="BY1282" i="3"/>
  <c r="BS1260" i="3"/>
  <c r="BW1260" i="3"/>
  <c r="BU1260" i="3"/>
  <c r="BL1260" i="3"/>
  <c r="BY1260" i="3" s="1"/>
  <c r="BS1228" i="3"/>
  <c r="BW1228" i="3"/>
  <c r="BU1228" i="3"/>
  <c r="BL1228" i="3"/>
  <c r="BS1196" i="3"/>
  <c r="BW1196" i="3"/>
  <c r="BL1196" i="3"/>
  <c r="BU1196" i="3"/>
  <c r="BL1281" i="3"/>
  <c r="BW1366" i="3"/>
  <c r="BU1366" i="3"/>
  <c r="BS1366" i="3"/>
  <c r="BY1366" i="3" s="1"/>
  <c r="BY1206" i="3"/>
  <c r="BW1172" i="3"/>
  <c r="BU1172" i="3"/>
  <c r="BS1172" i="3"/>
  <c r="BY1172" i="3" s="1"/>
  <c r="BR1276" i="3"/>
  <c r="BL1276" i="3"/>
  <c r="BY1276" i="3" s="1"/>
  <c r="BS1201" i="3"/>
  <c r="BY1201" i="3" s="1"/>
  <c r="BW1201" i="3"/>
  <c r="BU1201" i="3"/>
  <c r="BY1267" i="3"/>
  <c r="BS1217" i="3"/>
  <c r="BW1217" i="3"/>
  <c r="BU1217" i="3"/>
  <c r="BU1254" i="3"/>
  <c r="BS1254" i="3"/>
  <c r="BY1254" i="3" s="1"/>
  <c r="BW1254" i="3"/>
  <c r="BU1222" i="3"/>
  <c r="BS1222" i="3"/>
  <c r="BY1222" i="3" s="1"/>
  <c r="BW1222" i="3"/>
  <c r="BL1249" i="3"/>
  <c r="BW1105" i="3"/>
  <c r="BU1105" i="3"/>
  <c r="BS1105" i="3"/>
  <c r="BY1105" i="3" s="1"/>
  <c r="BU1270" i="3"/>
  <c r="BS1270" i="3"/>
  <c r="BY1154" i="3"/>
  <c r="BU1134" i="3"/>
  <c r="BS1134" i="3"/>
  <c r="BU1317" i="3"/>
  <c r="BS1317" i="3"/>
  <c r="BL1157" i="3"/>
  <c r="BU1168" i="3"/>
  <c r="BS1168" i="3"/>
  <c r="BW1168" i="3"/>
  <c r="BY1060" i="3"/>
  <c r="BU1141" i="3"/>
  <c r="BS1141" i="3"/>
  <c r="BY1141" i="3" s="1"/>
  <c r="BW1141" i="3"/>
  <c r="BU1125" i="3"/>
  <c r="BS1125" i="3"/>
  <c r="BW1125" i="3"/>
  <c r="BY1143" i="3"/>
  <c r="BY1064" i="3"/>
  <c r="BY1132" i="3"/>
  <c r="BL1101" i="3"/>
  <c r="BU1023" i="3"/>
  <c r="BS1023" i="3"/>
  <c r="BW1023" i="3"/>
  <c r="BW995" i="3"/>
  <c r="BU995" i="3"/>
  <c r="BS995" i="3"/>
  <c r="BW931" i="3"/>
  <c r="BU931" i="3"/>
  <c r="BS931" i="3"/>
  <c r="BW1017" i="3"/>
  <c r="BS1017" i="3"/>
  <c r="BU1017" i="3"/>
  <c r="BL1057" i="3"/>
  <c r="BL986" i="3"/>
  <c r="BY986" i="3" s="1"/>
  <c r="BR986" i="3"/>
  <c r="BY992" i="3"/>
  <c r="BW969" i="3"/>
  <c r="BU969" i="3"/>
  <c r="BS969" i="3"/>
  <c r="BY969" i="3" s="1"/>
  <c r="BL1037" i="3"/>
  <c r="BU870" i="3"/>
  <c r="BW870" i="3"/>
  <c r="BS870" i="3"/>
  <c r="BY870" i="3" s="1"/>
  <c r="BL929" i="3"/>
  <c r="BY929" i="3" s="1"/>
  <c r="BW867" i="3"/>
  <c r="BU867" i="3"/>
  <c r="BS867" i="3"/>
  <c r="BY867" i="3" s="1"/>
  <c r="BY950" i="3"/>
  <c r="BY934" i="3"/>
  <c r="BU898" i="3"/>
  <c r="BW898" i="3"/>
  <c r="BS898" i="3"/>
  <c r="BY898" i="3" s="1"/>
  <c r="BY858" i="3"/>
  <c r="BY855" i="3"/>
  <c r="BW817" i="3"/>
  <c r="BU817" i="3"/>
  <c r="BS817" i="3"/>
  <c r="BL913" i="3"/>
  <c r="BS814" i="3"/>
  <c r="BU814" i="3"/>
  <c r="BY954" i="3"/>
  <c r="BS885" i="3"/>
  <c r="BY885" i="3" s="1"/>
  <c r="BU885" i="3"/>
  <c r="BW885" i="3"/>
  <c r="BS909" i="3"/>
  <c r="BY909" i="3" s="1"/>
  <c r="BU909" i="3"/>
  <c r="BS877" i="3"/>
  <c r="BY877" i="3" s="1"/>
  <c r="BU877" i="3"/>
  <c r="BW877" i="3"/>
  <c r="BS973" i="3"/>
  <c r="BU973" i="3"/>
  <c r="BL973" i="3"/>
  <c r="BY946" i="3"/>
  <c r="BL893" i="3"/>
  <c r="BS869" i="3"/>
  <c r="BY869" i="3" s="1"/>
  <c r="BW869" i="3"/>
  <c r="BU869" i="3"/>
  <c r="BU797" i="3"/>
  <c r="BS797" i="3"/>
  <c r="BS856" i="3"/>
  <c r="BW856" i="3"/>
  <c r="BL856" i="3"/>
  <c r="BU856" i="3"/>
  <c r="BY786" i="3"/>
  <c r="BL776" i="3"/>
  <c r="BL812" i="3"/>
  <c r="BR812" i="3"/>
  <c r="BL782" i="3"/>
  <c r="BU727" i="3"/>
  <c r="BW727" i="3"/>
  <c r="BL727" i="3"/>
  <c r="BY727" i="3" s="1"/>
  <c r="BS727" i="3"/>
  <c r="BY904" i="3"/>
  <c r="BL886" i="3"/>
  <c r="BS848" i="3"/>
  <c r="BW848" i="3"/>
  <c r="BL848" i="3"/>
  <c r="BU848" i="3"/>
  <c r="BL931" i="3"/>
  <c r="BY931" i="3" s="1"/>
  <c r="BU699" i="3"/>
  <c r="BS699" i="3"/>
  <c r="BU750" i="3"/>
  <c r="BS750" i="3"/>
  <c r="BY750" i="3" s="1"/>
  <c r="BW750" i="3"/>
  <c r="BY704" i="3"/>
  <c r="BW631" i="3"/>
  <c r="BU631" i="3"/>
  <c r="BS631" i="3"/>
  <c r="BY631" i="3" s="1"/>
  <c r="BL817" i="3"/>
  <c r="BU746" i="3"/>
  <c r="BS746" i="3"/>
  <c r="BY860" i="3"/>
  <c r="BU734" i="3"/>
  <c r="BS734" i="3"/>
  <c r="BW734" i="3"/>
  <c r="BY721" i="3"/>
  <c r="BS665" i="3"/>
  <c r="BW665" i="3"/>
  <c r="BL665" i="3"/>
  <c r="BU665" i="3"/>
  <c r="BS633" i="3"/>
  <c r="BY633" i="3" s="1"/>
  <c r="BW633" i="3"/>
  <c r="BU633" i="3"/>
  <c r="BL734" i="3"/>
  <c r="BL655" i="3"/>
  <c r="BL663" i="3"/>
  <c r="BY632" i="3"/>
  <c r="BW578" i="3"/>
  <c r="BU578" i="3"/>
  <c r="BS578" i="3"/>
  <c r="BL578" i="3"/>
  <c r="BY578" i="3" s="1"/>
  <c r="BW514" i="3"/>
  <c r="BU514" i="3"/>
  <c r="BS514" i="3"/>
  <c r="BL514" i="3"/>
  <c r="BY640" i="3"/>
  <c r="BY629" i="3"/>
  <c r="BL639" i="3"/>
  <c r="BU526" i="3"/>
  <c r="BS526" i="3"/>
  <c r="BY526" i="3" s="1"/>
  <c r="BW526" i="3"/>
  <c r="BU462" i="3"/>
  <c r="BS462" i="3"/>
  <c r="BW462" i="3"/>
  <c r="BL564" i="3"/>
  <c r="BS532" i="3"/>
  <c r="BY532" i="3" s="1"/>
  <c r="BW532" i="3"/>
  <c r="BU532" i="3"/>
  <c r="BL770" i="3"/>
  <c r="BL558" i="3"/>
  <c r="BY558" i="3" s="1"/>
  <c r="BL469" i="3"/>
  <c r="BY469" i="3" s="1"/>
  <c r="BR469" i="3"/>
  <c r="BS444" i="3"/>
  <c r="BU444" i="3"/>
  <c r="BW326" i="3"/>
  <c r="BU326" i="3"/>
  <c r="BS326" i="3"/>
  <c r="BL326" i="3"/>
  <c r="BU442" i="3"/>
  <c r="BS442" i="3"/>
  <c r="BS395" i="3"/>
  <c r="BL395" i="3"/>
  <c r="BU395" i="3"/>
  <c r="BS323" i="3"/>
  <c r="BW323" i="3"/>
  <c r="BL323" i="3"/>
  <c r="BU323" i="3"/>
  <c r="BS283" i="3"/>
  <c r="BW283" i="3"/>
  <c r="BL283" i="3"/>
  <c r="BY283" i="3" s="1"/>
  <c r="BU283" i="3"/>
  <c r="BL647" i="3"/>
  <c r="BY579" i="3"/>
  <c r="BU489" i="3"/>
  <c r="BS489" i="3"/>
  <c r="BY489" i="3" s="1"/>
  <c r="BW489" i="3"/>
  <c r="BL452" i="3"/>
  <c r="BY740" i="3"/>
  <c r="BU497" i="3"/>
  <c r="BS497" i="3"/>
  <c r="BY497" i="3" s="1"/>
  <c r="BW497" i="3"/>
  <c r="BL462" i="3"/>
  <c r="BL484" i="3"/>
  <c r="BU365" i="3"/>
  <c r="BS365" i="3"/>
  <c r="BY365" i="3" s="1"/>
  <c r="BW365" i="3"/>
  <c r="BY314" i="3"/>
  <c r="BS304" i="3"/>
  <c r="BW304" i="3"/>
  <c r="BU304" i="3"/>
  <c r="BY274" i="3"/>
  <c r="BS596" i="3"/>
  <c r="BY596" i="3" s="1"/>
  <c r="BW596" i="3"/>
  <c r="BU596" i="3"/>
  <c r="BU505" i="3"/>
  <c r="BS505" i="3"/>
  <c r="BY505" i="3" s="1"/>
  <c r="BW505" i="3"/>
  <c r="BY279" i="3"/>
  <c r="BU220" i="3"/>
  <c r="BS220" i="3"/>
  <c r="BW220" i="3"/>
  <c r="BL220" i="3"/>
  <c r="BU156" i="3"/>
  <c r="BS156" i="3"/>
  <c r="BL156" i="3"/>
  <c r="BY156" i="3" s="1"/>
  <c r="BW156" i="3"/>
  <c r="BY351" i="3"/>
  <c r="BL270" i="3"/>
  <c r="BY270" i="3" s="1"/>
  <c r="BR270" i="3"/>
  <c r="BS121" i="3"/>
  <c r="BY121" i="3" s="1"/>
  <c r="BW121" i="3"/>
  <c r="BU121" i="3"/>
  <c r="BL401" i="3"/>
  <c r="BY401" i="3" s="1"/>
  <c r="BR401" i="3"/>
  <c r="BL304" i="3"/>
  <c r="BY304" i="3" s="1"/>
  <c r="BY359" i="3"/>
  <c r="BW175" i="3"/>
  <c r="BU175" i="3"/>
  <c r="BS175" i="3"/>
  <c r="BY175" i="3" s="1"/>
  <c r="BL509" i="3"/>
  <c r="BR509" i="3"/>
  <c r="BR433" i="3"/>
  <c r="BL433" i="3"/>
  <c r="BY433" i="3" s="1"/>
  <c r="BW79" i="3"/>
  <c r="BU79" i="3"/>
  <c r="BS79" i="3"/>
  <c r="BY79" i="3" s="1"/>
  <c r="BL581" i="3"/>
  <c r="BR581" i="3"/>
  <c r="BY254" i="3"/>
  <c r="BL239" i="3"/>
  <c r="BL159" i="3"/>
  <c r="BY126" i="3"/>
  <c r="BY306" i="3"/>
  <c r="BY256" i="3"/>
  <c r="BL183" i="3"/>
  <c r="F16" i="3"/>
  <c r="P16" i="3" s="1"/>
  <c r="BY343" i="3"/>
  <c r="BW267" i="3"/>
  <c r="BU267" i="3"/>
  <c r="BS267" i="3"/>
  <c r="BL251" i="3"/>
  <c r="BY208" i="3"/>
  <c r="BL666" i="3"/>
  <c r="BR666" i="3"/>
  <c r="BU421" i="3"/>
  <c r="BS421" i="3"/>
  <c r="BY421" i="3" s="1"/>
  <c r="BW421" i="3"/>
  <c r="BS336" i="3"/>
  <c r="BW336" i="3"/>
  <c r="BU336" i="3"/>
  <c r="BU46" i="3"/>
  <c r="BS46" i="3"/>
  <c r="BY46" i="3" s="1"/>
  <c r="BW46" i="3"/>
  <c r="Q37" i="3"/>
  <c r="Q38" i="3" s="1"/>
  <c r="Q32" i="3"/>
  <c r="P22" i="2"/>
  <c r="BL257" i="3"/>
  <c r="BU54" i="3"/>
  <c r="BS54" i="3"/>
  <c r="BY54" i="3" s="1"/>
  <c r="BW54" i="3"/>
  <c r="P37" i="2"/>
  <c r="BY67" i="3"/>
  <c r="K43" i="2"/>
  <c r="K45" i="2" s="1"/>
  <c r="K47" i="2" s="1"/>
  <c r="K15" i="2"/>
  <c r="BS92" i="3"/>
  <c r="BW92" i="3"/>
  <c r="BU92" i="3"/>
  <c r="BL92" i="3"/>
  <c r="BY92" i="3" s="1"/>
  <c r="BS84" i="3"/>
  <c r="BW84" i="3"/>
  <c r="BU84" i="3"/>
  <c r="BL84" i="3"/>
  <c r="P41" i="2"/>
  <c r="R41" i="2" s="1"/>
  <c r="J46" i="1"/>
  <c r="BL140" i="3"/>
  <c r="BU94" i="3"/>
  <c r="BS94" i="3"/>
  <c r="BY94" i="3" s="1"/>
  <c r="BW94" i="3"/>
  <c r="BS729" i="3"/>
  <c r="BW729" i="3"/>
  <c r="BU729" i="3"/>
  <c r="BL215" i="3"/>
  <c r="BR50" i="3"/>
  <c r="BL50" i="3"/>
  <c r="BY50" i="3" s="1"/>
  <c r="Q62" i="2"/>
  <c r="Q13" i="2"/>
  <c r="Q43" i="2" s="1"/>
  <c r="BL73" i="3"/>
  <c r="BS73" i="3"/>
  <c r="BW73" i="3"/>
  <c r="BU73" i="3"/>
  <c r="BS344" i="3"/>
  <c r="BW344" i="3"/>
  <c r="BY344" i="3" s="1"/>
  <c r="BU344" i="3"/>
  <c r="BL162" i="3"/>
  <c r="BY162" i="3" s="1"/>
  <c r="BR162" i="3"/>
  <c r="BL111" i="3"/>
  <c r="P42" i="2"/>
  <c r="O15" i="2"/>
  <c r="O44" i="2"/>
  <c r="BY810" i="3"/>
  <c r="BY607" i="3"/>
  <c r="BL525" i="3"/>
  <c r="BR525" i="3"/>
  <c r="BU330" i="3"/>
  <c r="BS330" i="3"/>
  <c r="BY330" i="3" s="1"/>
  <c r="BW330" i="3"/>
  <c r="BS269" i="3"/>
  <c r="BY269" i="3" s="1"/>
  <c r="BU269" i="3"/>
  <c r="BW269" i="3"/>
  <c r="BL288" i="3"/>
  <c r="BS288" i="3"/>
  <c r="BW288" i="3"/>
  <c r="BU288" i="3"/>
  <c r="BY390" i="3"/>
  <c r="BL1414" i="3"/>
  <c r="BW1297" i="3"/>
  <c r="BU1297" i="3"/>
  <c r="BS1297" i="3"/>
  <c r="BU1339" i="3"/>
  <c r="BS1339" i="3"/>
  <c r="BY1339" i="3" s="1"/>
  <c r="BW1339" i="3"/>
  <c r="BU1207" i="3"/>
  <c r="BS1207" i="3"/>
  <c r="BL1207" i="3"/>
  <c r="BY1227" i="3"/>
  <c r="BW971" i="3"/>
  <c r="BU971" i="3"/>
  <c r="BS971" i="3"/>
  <c r="BY971" i="3" s="1"/>
  <c r="BU983" i="3"/>
  <c r="BS983" i="3"/>
  <c r="BY983" i="3" s="1"/>
  <c r="BW983" i="3"/>
  <c r="BY739" i="3"/>
  <c r="BW730" i="3"/>
  <c r="BU730" i="3"/>
  <c r="BS730" i="3"/>
  <c r="BY730" i="3" s="1"/>
  <c r="BS540" i="3"/>
  <c r="BY540" i="3" s="1"/>
  <c r="BW540" i="3"/>
  <c r="BU540" i="3"/>
  <c r="BW302" i="3"/>
  <c r="BU302" i="3"/>
  <c r="BL302" i="3"/>
  <c r="BS302" i="3"/>
  <c r="BU260" i="3"/>
  <c r="BW260" i="3"/>
  <c r="BL260" i="3"/>
  <c r="BY260" i="3" s="1"/>
  <c r="BS260" i="3"/>
  <c r="BS177" i="3"/>
  <c r="BW177" i="3"/>
  <c r="BL177" i="3"/>
  <c r="BY177" i="3" s="1"/>
  <c r="BU177" i="3"/>
  <c r="BL428" i="3"/>
  <c r="BR428" i="3"/>
  <c r="BY166" i="3"/>
  <c r="BS60" i="3"/>
  <c r="BW60" i="3"/>
  <c r="BL60" i="3"/>
  <c r="BU60" i="3"/>
  <c r="P21" i="2"/>
  <c r="R21" i="2" s="1"/>
  <c r="BU70" i="3"/>
  <c r="BS70" i="3"/>
  <c r="BL597" i="3"/>
  <c r="BY597" i="3" s="1"/>
  <c r="BR597" i="3"/>
  <c r="W14" i="2"/>
  <c r="W44" i="2" s="1"/>
  <c r="X44" i="2"/>
  <c r="AE5" i="2" s="1"/>
  <c r="AF5" i="2" s="1"/>
  <c r="BW1472" i="3"/>
  <c r="BS1472" i="3"/>
  <c r="BY1472" i="3" s="1"/>
  <c r="BU1472" i="3"/>
  <c r="BU1470" i="3"/>
  <c r="BL1470" i="3"/>
  <c r="BS1470" i="3"/>
  <c r="BS1493" i="3"/>
  <c r="BY1493" i="3" s="1"/>
  <c r="BW1493" i="3"/>
  <c r="BU1493" i="3"/>
  <c r="BS1485" i="3"/>
  <c r="BU1485" i="3"/>
  <c r="BL1445" i="3"/>
  <c r="BU1430" i="3"/>
  <c r="BS1430" i="3"/>
  <c r="BW1430" i="3"/>
  <c r="BL1481" i="3"/>
  <c r="BY1481" i="3" s="1"/>
  <c r="BR1481" i="3"/>
  <c r="BU1433" i="3"/>
  <c r="BS1433" i="3"/>
  <c r="BY1433" i="3" s="1"/>
  <c r="BW1433" i="3"/>
  <c r="BY1424" i="3"/>
  <c r="BL1430" i="3"/>
  <c r="BL1409" i="3"/>
  <c r="BY1432" i="3"/>
  <c r="BU1425" i="3"/>
  <c r="BS1425" i="3"/>
  <c r="BY1425" i="3" s="1"/>
  <c r="BW1425" i="3"/>
  <c r="BW1332" i="3"/>
  <c r="BU1332" i="3"/>
  <c r="BL1332" i="3"/>
  <c r="BY1332" i="3" s="1"/>
  <c r="BS1332" i="3"/>
  <c r="BL1392" i="3"/>
  <c r="BY1392" i="3" s="1"/>
  <c r="BS1382" i="3"/>
  <c r="BL1382" i="3"/>
  <c r="BU1382" i="3"/>
  <c r="BS1337" i="3"/>
  <c r="BW1337" i="3"/>
  <c r="BL1337" i="3"/>
  <c r="BU1337" i="3"/>
  <c r="BY1394" i="3"/>
  <c r="BS1368" i="3"/>
  <c r="BU1368" i="3"/>
  <c r="BL1391" i="3"/>
  <c r="BR1391" i="3"/>
  <c r="BL1384" i="3"/>
  <c r="BL1351" i="3"/>
  <c r="BW1313" i="3"/>
  <c r="BU1313" i="3"/>
  <c r="BS1313" i="3"/>
  <c r="BY1313" i="3" s="1"/>
  <c r="BU1318" i="3"/>
  <c r="BS1318" i="3"/>
  <c r="BL1318" i="3"/>
  <c r="BS1342" i="3"/>
  <c r="BY1342" i="3" s="1"/>
  <c r="BU1342" i="3"/>
  <c r="BL1355" i="3"/>
  <c r="BW1186" i="3"/>
  <c r="BU1186" i="3"/>
  <c r="BS1186" i="3"/>
  <c r="BY1186" i="3" s="1"/>
  <c r="BW1223" i="3"/>
  <c r="BU1223" i="3"/>
  <c r="BS1223" i="3"/>
  <c r="BL1223" i="3"/>
  <c r="BY1223" i="3" s="1"/>
  <c r="BS1304" i="3"/>
  <c r="BY1304" i="3" s="1"/>
  <c r="BW1304" i="3"/>
  <c r="BU1304" i="3"/>
  <c r="BS1312" i="3"/>
  <c r="BU1312" i="3"/>
  <c r="BL1293" i="3"/>
  <c r="BS1241" i="3"/>
  <c r="BY1241" i="3" s="1"/>
  <c r="BW1241" i="3"/>
  <c r="BU1241" i="3"/>
  <c r="BS1193" i="3"/>
  <c r="BY1193" i="3" s="1"/>
  <c r="BW1193" i="3"/>
  <c r="BU1193" i="3"/>
  <c r="BW1164" i="3"/>
  <c r="BU1164" i="3"/>
  <c r="BS1164" i="3"/>
  <c r="BY1164" i="3" s="1"/>
  <c r="BW1183" i="3"/>
  <c r="BL1183" i="3"/>
  <c r="BU1183" i="3"/>
  <c r="BS1183" i="3"/>
  <c r="BY1370" i="3"/>
  <c r="BY1211" i="3"/>
  <c r="BL1330" i="3"/>
  <c r="BY1330" i="3" s="1"/>
  <c r="BR1330" i="3"/>
  <c r="BL1250" i="3"/>
  <c r="BY1250" i="3" s="1"/>
  <c r="BS1233" i="3"/>
  <c r="BU1233" i="3"/>
  <c r="BS1185" i="3"/>
  <c r="BY1185" i="3" s="1"/>
  <c r="BW1185" i="3"/>
  <c r="BU1185" i="3"/>
  <c r="BY1168" i="3"/>
  <c r="BW1097" i="3"/>
  <c r="BU1097" i="3"/>
  <c r="BS1097" i="3"/>
  <c r="BY1097" i="3" s="1"/>
  <c r="BW1126" i="3"/>
  <c r="BU1126" i="3"/>
  <c r="BS1126" i="3"/>
  <c r="BY1126" i="3" s="1"/>
  <c r="BY1192" i="3"/>
  <c r="BL1301" i="3"/>
  <c r="BU1055" i="3"/>
  <c r="BS1055" i="3"/>
  <c r="BY1055" i="3" s="1"/>
  <c r="BU1093" i="3"/>
  <c r="BS1093" i="3"/>
  <c r="BL1065" i="3"/>
  <c r="BY1072" i="3"/>
  <c r="BS1051" i="3"/>
  <c r="BU1051" i="3"/>
  <c r="BS1059" i="3"/>
  <c r="BW1059" i="3"/>
  <c r="BU1059" i="3"/>
  <c r="BL1059" i="3"/>
  <c r="BY1147" i="3"/>
  <c r="BU1045" i="3"/>
  <c r="BW1045" i="3"/>
  <c r="BS1045" i="3"/>
  <c r="BY1045" i="3" s="1"/>
  <c r="BU1015" i="3"/>
  <c r="BL1015" i="3"/>
  <c r="BS1015" i="3"/>
  <c r="BY1084" i="3"/>
  <c r="BU1041" i="3"/>
  <c r="BS1041" i="3"/>
  <c r="BW1025" i="3"/>
  <c r="BY1025" i="3" s="1"/>
  <c r="BU1025" i="3"/>
  <c r="BS1025" i="3"/>
  <c r="BY1106" i="3"/>
  <c r="BL1081" i="3"/>
  <c r="BY1056" i="3"/>
  <c r="BW1038" i="3"/>
  <c r="BU1038" i="3"/>
  <c r="BS1038" i="3"/>
  <c r="BU987" i="3"/>
  <c r="BS987" i="3"/>
  <c r="BL987" i="3"/>
  <c r="BU923" i="3"/>
  <c r="BS923" i="3"/>
  <c r="BS1029" i="3"/>
  <c r="BU1029" i="3"/>
  <c r="BL1031" i="3"/>
  <c r="BL978" i="3"/>
  <c r="BR978" i="3"/>
  <c r="BL1038" i="3"/>
  <c r="BY1012" i="3"/>
  <c r="BU945" i="3"/>
  <c r="BS945" i="3"/>
  <c r="BY916" i="3"/>
  <c r="BU862" i="3"/>
  <c r="BW862" i="3"/>
  <c r="BY862" i="3" s="1"/>
  <c r="BS862" i="3"/>
  <c r="BW859" i="3"/>
  <c r="BU859" i="3"/>
  <c r="BS859" i="3"/>
  <c r="BY859" i="3" s="1"/>
  <c r="BU959" i="3"/>
  <c r="BS959" i="3"/>
  <c r="BW959" i="3"/>
  <c r="BL959" i="3"/>
  <c r="BS845" i="3"/>
  <c r="BW845" i="3"/>
  <c r="BU845" i="3"/>
  <c r="BS925" i="3"/>
  <c r="BW925" i="3"/>
  <c r="BU925" i="3"/>
  <c r="BL925" i="3"/>
  <c r="BY925" i="3" s="1"/>
  <c r="BW809" i="3"/>
  <c r="BU809" i="3"/>
  <c r="BL809" i="3"/>
  <c r="BS809" i="3"/>
  <c r="BL1001" i="3"/>
  <c r="BS806" i="3"/>
  <c r="BW806" i="3"/>
  <c r="BL806" i="3"/>
  <c r="BU806" i="3"/>
  <c r="BS949" i="3"/>
  <c r="BW949" i="3"/>
  <c r="BU949" i="3"/>
  <c r="BL949" i="3"/>
  <c r="BY949" i="3" s="1"/>
  <c r="BS941" i="3"/>
  <c r="BW941" i="3"/>
  <c r="BU941" i="3"/>
  <c r="BL941" i="3"/>
  <c r="BY941" i="3" s="1"/>
  <c r="BL835" i="3"/>
  <c r="BU789" i="3"/>
  <c r="BS789" i="3"/>
  <c r="BY789" i="3" s="1"/>
  <c r="BW789" i="3"/>
  <c r="BU967" i="3"/>
  <c r="BS967" i="3"/>
  <c r="BS853" i="3"/>
  <c r="BY853" i="3" s="1"/>
  <c r="BW853" i="3"/>
  <c r="BU853" i="3"/>
  <c r="BL833" i="3"/>
  <c r="BY833" i="3" s="1"/>
  <c r="BR833" i="3"/>
  <c r="BL788" i="3"/>
  <c r="BY788" i="3" s="1"/>
  <c r="BR788" i="3"/>
  <c r="BY818" i="3"/>
  <c r="BL995" i="3"/>
  <c r="BL819" i="3"/>
  <c r="BS819" i="3"/>
  <c r="BW819" i="3"/>
  <c r="BU819" i="3"/>
  <c r="BY737" i="3"/>
  <c r="BY688" i="3"/>
  <c r="BL963" i="3"/>
  <c r="BY783" i="3"/>
  <c r="BL742" i="3"/>
  <c r="BU726" i="3"/>
  <c r="BS726" i="3"/>
  <c r="BY726" i="3" s="1"/>
  <c r="BL813" i="3"/>
  <c r="BL705" i="3"/>
  <c r="BY736" i="3"/>
  <c r="BU702" i="3"/>
  <c r="BS702" i="3"/>
  <c r="BY702" i="3" s="1"/>
  <c r="BW702" i="3"/>
  <c r="BS670" i="3"/>
  <c r="BY670" i="3" s="1"/>
  <c r="BW670" i="3"/>
  <c r="BU670" i="3"/>
  <c r="BU627" i="3"/>
  <c r="BS627" i="3"/>
  <c r="BY695" i="3"/>
  <c r="BW570" i="3"/>
  <c r="BU570" i="3"/>
  <c r="BS570" i="3"/>
  <c r="BL570" i="3"/>
  <c r="BW506" i="3"/>
  <c r="BU506" i="3"/>
  <c r="BS506" i="3"/>
  <c r="BL506" i="3"/>
  <c r="BL741" i="3"/>
  <c r="BR741" i="3"/>
  <c r="BY715" i="3"/>
  <c r="BL679" i="3"/>
  <c r="BL662" i="3"/>
  <c r="BY662" i="3" s="1"/>
  <c r="BL627" i="3"/>
  <c r="BL791" i="3"/>
  <c r="BY791" i="3" s="1"/>
  <c r="BR791" i="3"/>
  <c r="BL766" i="3"/>
  <c r="BU675" i="3"/>
  <c r="BS675" i="3"/>
  <c r="BY675" i="3" s="1"/>
  <c r="BW675" i="3"/>
  <c r="BY667" i="3"/>
  <c r="BU518" i="3"/>
  <c r="BS518" i="3"/>
  <c r="BU454" i="3"/>
  <c r="BS454" i="3"/>
  <c r="BS654" i="3"/>
  <c r="BY654" i="3" s="1"/>
  <c r="BW654" i="3"/>
  <c r="BU654" i="3"/>
  <c r="BY591" i="3"/>
  <c r="BY511" i="3"/>
  <c r="BS468" i="3"/>
  <c r="BY468" i="3" s="1"/>
  <c r="BW468" i="3"/>
  <c r="BU468" i="3"/>
  <c r="BY457" i="3"/>
  <c r="BL580" i="3"/>
  <c r="BW318" i="3"/>
  <c r="BU318" i="3"/>
  <c r="BL318" i="3"/>
  <c r="BS318" i="3"/>
  <c r="BY593" i="3"/>
  <c r="BS548" i="3"/>
  <c r="BU548" i="3"/>
  <c r="BY527" i="3"/>
  <c r="BS355" i="3"/>
  <c r="BU355" i="3"/>
  <c r="BL355" i="3"/>
  <c r="BS275" i="3"/>
  <c r="BY275" i="3" s="1"/>
  <c r="BW275" i="3"/>
  <c r="BU275" i="3"/>
  <c r="BY563" i="3"/>
  <c r="BL549" i="3"/>
  <c r="BY549" i="3" s="1"/>
  <c r="BR549" i="3"/>
  <c r="BY471" i="3"/>
  <c r="BY616" i="3"/>
  <c r="BY590" i="3"/>
  <c r="BY595" i="3"/>
  <c r="BL444" i="3"/>
  <c r="BU346" i="3"/>
  <c r="BS346" i="3"/>
  <c r="BY346" i="3" s="1"/>
  <c r="BW346" i="3"/>
  <c r="BL528" i="3"/>
  <c r="BY528" i="3" s="1"/>
  <c r="BR528" i="3"/>
  <c r="BY328" i="3"/>
  <c r="BU341" i="3"/>
  <c r="BS341" i="3"/>
  <c r="BY341" i="3" s="1"/>
  <c r="BW341" i="3"/>
  <c r="BU212" i="3"/>
  <c r="BW212" i="3"/>
  <c r="BL212" i="3"/>
  <c r="BS212" i="3"/>
  <c r="BU148" i="3"/>
  <c r="BS148" i="3"/>
  <c r="BL148" i="3"/>
  <c r="BW148" i="3"/>
  <c r="BS620" i="3"/>
  <c r="BU620" i="3"/>
  <c r="BL470" i="3"/>
  <c r="BR438" i="3"/>
  <c r="BL438" i="3"/>
  <c r="BY438" i="3" s="1"/>
  <c r="BY399" i="3"/>
  <c r="BL313" i="3"/>
  <c r="BR313" i="3"/>
  <c r="BS249" i="3"/>
  <c r="BU249" i="3"/>
  <c r="BS217" i="3"/>
  <c r="BW217" i="3"/>
  <c r="BU217" i="3"/>
  <c r="BL217" i="3"/>
  <c r="BY217" i="3" s="1"/>
  <c r="BS185" i="3"/>
  <c r="BY185" i="3" s="1"/>
  <c r="BW185" i="3"/>
  <c r="BU185" i="3"/>
  <c r="BS153" i="3"/>
  <c r="BW153" i="3"/>
  <c r="BL153" i="3"/>
  <c r="BY153" i="3" s="1"/>
  <c r="BU153" i="3"/>
  <c r="BS604" i="3"/>
  <c r="BW604" i="3"/>
  <c r="BY604" i="3" s="1"/>
  <c r="BU604" i="3"/>
  <c r="BY367" i="3"/>
  <c r="BL273" i="3"/>
  <c r="BR273" i="3"/>
  <c r="BL389" i="3"/>
  <c r="BL370" i="3"/>
  <c r="BL309" i="3"/>
  <c r="BL289" i="3"/>
  <c r="BY289" i="3" s="1"/>
  <c r="BR289" i="3"/>
  <c r="BY182" i="3"/>
  <c r="BW167" i="3"/>
  <c r="BU167" i="3"/>
  <c r="BS167" i="3"/>
  <c r="BY167" i="3" s="1"/>
  <c r="BY160" i="3"/>
  <c r="BY303" i="3"/>
  <c r="BU243" i="3"/>
  <c r="BS243" i="3"/>
  <c r="BL227" i="3"/>
  <c r="BL252" i="3"/>
  <c r="BY192" i="3"/>
  <c r="BL155" i="3"/>
  <c r="BY155" i="3" s="1"/>
  <c r="BU373" i="3"/>
  <c r="BS373" i="3"/>
  <c r="BY373" i="3" s="1"/>
  <c r="BW373" i="3"/>
  <c r="BY327" i="3"/>
  <c r="BL296" i="3"/>
  <c r="BS296" i="3"/>
  <c r="BW296" i="3"/>
  <c r="BU296" i="3"/>
  <c r="BW255" i="3"/>
  <c r="BU255" i="3"/>
  <c r="BS255" i="3"/>
  <c r="BY255" i="3" s="1"/>
  <c r="BY181" i="3"/>
  <c r="BL281" i="3"/>
  <c r="BR281" i="3"/>
  <c r="BU259" i="3"/>
  <c r="BS259" i="3"/>
  <c r="BY259" i="3" s="1"/>
  <c r="BW259" i="3"/>
  <c r="BY218" i="3"/>
  <c r="BU207" i="3"/>
  <c r="BS207" i="3"/>
  <c r="U16" i="3"/>
  <c r="BL478" i="3"/>
  <c r="BL380" i="3"/>
  <c r="BY380" i="3" s="1"/>
  <c r="BR380" i="3"/>
  <c r="BL297" i="3"/>
  <c r="BR297" i="3"/>
  <c r="BU211" i="3"/>
  <c r="BS211" i="3"/>
  <c r="BW211" i="3"/>
  <c r="BY88" i="3"/>
  <c r="BL98" i="3"/>
  <c r="BY98" i="3" s="1"/>
  <c r="BR98" i="3"/>
  <c r="Q24" i="3"/>
  <c r="D25" i="3"/>
  <c r="Q25" i="3" s="1"/>
  <c r="Q102" i="2"/>
  <c r="P32" i="2"/>
  <c r="BL263" i="3"/>
  <c r="BL71" i="3"/>
  <c r="BS44" i="3"/>
  <c r="BL44" i="3"/>
  <c r="BU44" i="3"/>
  <c r="BL146" i="3"/>
  <c r="BR146" i="3"/>
  <c r="BL113" i="3"/>
  <c r="BY113" i="3" s="1"/>
  <c r="BS113" i="3"/>
  <c r="BU113" i="3"/>
  <c r="BW113" i="3"/>
  <c r="P40" i="2"/>
  <c r="I28" i="1"/>
  <c r="A29" i="1"/>
  <c r="BS352" i="3"/>
  <c r="BY352" i="3" s="1"/>
  <c r="BW352" i="3"/>
  <c r="BU352" i="3"/>
  <c r="BL267" i="3"/>
  <c r="BY267" i="3" s="1"/>
  <c r="Q68" i="2"/>
  <c r="P39" i="2"/>
  <c r="R39" i="2" s="1"/>
  <c r="BL119" i="3"/>
  <c r="T30" i="3"/>
  <c r="T36" i="3" s="1"/>
  <c r="T14" i="3"/>
  <c r="BL117" i="3"/>
  <c r="BY117" i="3" s="1"/>
  <c r="BR117" i="3"/>
  <c r="BL201" i="3"/>
  <c r="BU110" i="3"/>
  <c r="BS110" i="3"/>
  <c r="BW110" i="3"/>
  <c r="BL64" i="3"/>
  <c r="BR64" i="3"/>
  <c r="A15" i="1"/>
  <c r="I14" i="1"/>
  <c r="Q69" i="2"/>
  <c r="K71" i="2"/>
  <c r="Q71" i="2" s="1"/>
  <c r="BY207" i="3" l="1"/>
  <c r="BY243" i="3"/>
  <c r="BY70" i="3"/>
  <c r="BY1270" i="3"/>
  <c r="BY179" i="3"/>
  <c r="BY363" i="3"/>
  <c r="BY866" i="3"/>
  <c r="BY1262" i="3"/>
  <c r="BY1149" i="3"/>
  <c r="BY577" i="3"/>
  <c r="BY537" i="3"/>
  <c r="BY1129" i="3"/>
  <c r="BY671" i="3"/>
  <c r="BY678" i="3"/>
  <c r="BY1073" i="3"/>
  <c r="BY510" i="3"/>
  <c r="BY548" i="3"/>
  <c r="BY454" i="3"/>
  <c r="BY1051" i="3"/>
  <c r="BY746" i="3"/>
  <c r="BY797" i="3"/>
  <c r="BY1331" i="3"/>
  <c r="BY473" i="3"/>
  <c r="BY617" i="3"/>
  <c r="BY513" i="3"/>
  <c r="BY320" i="3"/>
  <c r="BY850" i="3"/>
  <c r="BY1121" i="3"/>
  <c r="BY1226" i="3"/>
  <c r="BY143" i="3"/>
  <c r="BY416" i="3"/>
  <c r="BY683" i="3"/>
  <c r="BY975" i="3"/>
  <c r="BY1429" i="3"/>
  <c r="BY1155" i="3"/>
  <c r="BY1376" i="3"/>
  <c r="BY1041" i="3"/>
  <c r="BY1485" i="3"/>
  <c r="P15" i="2"/>
  <c r="R15" i="2" s="1"/>
  <c r="BY582" i="3"/>
  <c r="BY103" i="3"/>
  <c r="BY601" i="3"/>
  <c r="BY508" i="3"/>
  <c r="BY301" i="3"/>
  <c r="BY1033" i="3"/>
  <c r="BY738" i="3"/>
  <c r="BY1039" i="3"/>
  <c r="BY620" i="3"/>
  <c r="BY1234" i="3"/>
  <c r="BY518" i="3"/>
  <c r="BY945" i="3"/>
  <c r="BY1029" i="3"/>
  <c r="BY1317" i="3"/>
  <c r="BY572" i="3"/>
  <c r="BY368" i="3"/>
  <c r="BY673" i="3"/>
  <c r="BY1063" i="3"/>
  <c r="BY1385" i="3"/>
  <c r="BY1436" i="3"/>
  <c r="BY144" i="3"/>
  <c r="BY643" i="3"/>
  <c r="BY1448" i="3"/>
  <c r="BY961" i="3"/>
  <c r="BY657" i="3"/>
  <c r="BY360" i="3"/>
  <c r="BY785" i="3"/>
  <c r="BY923" i="3"/>
  <c r="BY1405" i="3"/>
  <c r="AA14" i="2"/>
  <c r="BY837" i="3"/>
  <c r="BY187" i="3"/>
  <c r="BY542" i="3"/>
  <c r="BY394" i="3"/>
  <c r="BY476" i="3"/>
  <c r="BY955" i="3"/>
  <c r="BY397" i="3"/>
  <c r="BY937" i="3"/>
  <c r="BY556" i="3"/>
  <c r="BY1326" i="3"/>
  <c r="BY1093" i="3"/>
  <c r="BY1007" i="3"/>
  <c r="BY585" i="3"/>
  <c r="BY977" i="3"/>
  <c r="BY1420" i="3"/>
  <c r="BY71" i="3"/>
  <c r="BY742" i="3"/>
  <c r="BY663" i="3"/>
  <c r="BY62" i="3"/>
  <c r="BY891" i="3"/>
  <c r="BY309" i="3"/>
  <c r="BY679" i="3"/>
  <c r="BY428" i="3"/>
  <c r="O45" i="2"/>
  <c r="O47" i="2" s="1"/>
  <c r="BY452" i="3"/>
  <c r="BY1196" i="3"/>
  <c r="BY1122" i="3"/>
  <c r="BY1111" i="3"/>
  <c r="BY538" i="3"/>
  <c r="BY1191" i="3"/>
  <c r="BY1410" i="3"/>
  <c r="BY272" i="3"/>
  <c r="BY1302" i="3"/>
  <c r="BY1329" i="3"/>
  <c r="BY485" i="3"/>
  <c r="BY294" i="3"/>
  <c r="BY1263" i="3"/>
  <c r="BY1294" i="3"/>
  <c r="BY1467" i="3"/>
  <c r="BY441" i="3"/>
  <c r="BY962" i="3"/>
  <c r="BY1089" i="3"/>
  <c r="T31" i="3"/>
  <c r="T15" i="3"/>
  <c r="T16" i="3" s="1"/>
  <c r="T10" i="3"/>
  <c r="BY985" i="3"/>
  <c r="BY1215" i="3"/>
  <c r="BY395" i="3"/>
  <c r="BY1133" i="3"/>
  <c r="BY501" i="3"/>
  <c r="BY1118" i="3"/>
  <c r="BY313" i="3"/>
  <c r="BY1038" i="3"/>
  <c r="BY1293" i="3"/>
  <c r="BY140" i="3"/>
  <c r="BY312" i="3"/>
  <c r="AA26" i="2"/>
  <c r="R26" i="2"/>
  <c r="AA32" i="2"/>
  <c r="BY486" i="3"/>
  <c r="BY1204" i="3"/>
  <c r="BY1034" i="3"/>
  <c r="I29" i="1"/>
  <c r="A30" i="1"/>
  <c r="BY146" i="3"/>
  <c r="R44" i="2"/>
  <c r="R32" i="2"/>
  <c r="BY370" i="3"/>
  <c r="BY148" i="3"/>
  <c r="BY570" i="3"/>
  <c r="BY963" i="3"/>
  <c r="BY819" i="3"/>
  <c r="BY835" i="3"/>
  <c r="BY1001" i="3"/>
  <c r="BY1355" i="3"/>
  <c r="BY60" i="3"/>
  <c r="BY215" i="3"/>
  <c r="V46" i="1"/>
  <c r="W46" i="1"/>
  <c r="J47" i="1"/>
  <c r="Q54" i="1" s="1"/>
  <c r="W54" i="1" s="1"/>
  <c r="BY581" i="3"/>
  <c r="BY655" i="3"/>
  <c r="BY848" i="3"/>
  <c r="BY893" i="3"/>
  <c r="BY97" i="3"/>
  <c r="BY803" i="3"/>
  <c r="BY658" i="3"/>
  <c r="BY310" i="3"/>
  <c r="F45" i="2"/>
  <c r="Q14" i="2"/>
  <c r="R14" i="2" s="1"/>
  <c r="BY573" i="3"/>
  <c r="BY161" i="3"/>
  <c r="BY345" i="3"/>
  <c r="BY502" i="3"/>
  <c r="BY334" i="3"/>
  <c r="BY522" i="3"/>
  <c r="BY947" i="3"/>
  <c r="BY1026" i="3"/>
  <c r="BY1095" i="3"/>
  <c r="BY1374" i="3"/>
  <c r="BY1348" i="3"/>
  <c r="BY565" i="3"/>
  <c r="BY78" i="3"/>
  <c r="AA17" i="2"/>
  <c r="R17" i="2"/>
  <c r="BY372" i="3"/>
  <c r="BY172" i="3"/>
  <c r="BY530" i="3"/>
  <c r="BY718" i="3"/>
  <c r="BY1443" i="3"/>
  <c r="BY52" i="3"/>
  <c r="BY234" i="3"/>
  <c r="BY277" i="3"/>
  <c r="BY47" i="3"/>
  <c r="BY377" i="3"/>
  <c r="BY233" i="3"/>
  <c r="BY777" i="3"/>
  <c r="R18" i="2"/>
  <c r="BY293" i="3"/>
  <c r="R24" i="2"/>
  <c r="BY82" i="3"/>
  <c r="BY321" i="3"/>
  <c r="BY425" i="3"/>
  <c r="BY613" i="3"/>
  <c r="BY411" i="3"/>
  <c r="BY546" i="3"/>
  <c r="BY804" i="3"/>
  <c r="BY1244" i="3"/>
  <c r="BY450" i="3"/>
  <c r="BY554" i="3"/>
  <c r="BY1483" i="3"/>
  <c r="BY801" i="3"/>
  <c r="BY854" i="3"/>
  <c r="BY1464" i="3"/>
  <c r="BY291" i="3"/>
  <c r="BY1005" i="3"/>
  <c r="BY490" i="3"/>
  <c r="BY979" i="3"/>
  <c r="BY64" i="3"/>
  <c r="BY856" i="3"/>
  <c r="BY1057" i="3"/>
  <c r="BY1361" i="3"/>
  <c r="BY1296" i="3"/>
  <c r="BY49" i="3"/>
  <c r="BY403" i="3"/>
  <c r="BY1402" i="3"/>
  <c r="BY242" i="3"/>
  <c r="BY894" i="3"/>
  <c r="BY119" i="3"/>
  <c r="BY281" i="3"/>
  <c r="BY296" i="3"/>
  <c r="BY252" i="3"/>
  <c r="BY389" i="3"/>
  <c r="BY705" i="3"/>
  <c r="BY995" i="3"/>
  <c r="BY978" i="3"/>
  <c r="BY1382" i="3"/>
  <c r="BY1445" i="3"/>
  <c r="BY1470" i="3"/>
  <c r="BY1207" i="3"/>
  <c r="R42" i="2"/>
  <c r="BY257" i="3"/>
  <c r="BY251" i="3"/>
  <c r="BY509" i="3"/>
  <c r="BY484" i="3"/>
  <c r="BY782" i="3"/>
  <c r="BY369" i="3"/>
  <c r="R23" i="2"/>
  <c r="AA23" i="2"/>
  <c r="BY135" i="3"/>
  <c r="BY95" i="3"/>
  <c r="BY392" i="3"/>
  <c r="BY164" i="3"/>
  <c r="BY381" i="3"/>
  <c r="BY413" i="3"/>
  <c r="BY1180" i="3"/>
  <c r="BY1421" i="3"/>
  <c r="BY178" i="3"/>
  <c r="BY361" i="3"/>
  <c r="BY874" i="3"/>
  <c r="BY1002" i="3"/>
  <c r="BY1299" i="3"/>
  <c r="N45" i="2"/>
  <c r="N47" i="2" s="1"/>
  <c r="BY170" i="3"/>
  <c r="BY169" i="3"/>
  <c r="BY180" i="3"/>
  <c r="BY749" i="3"/>
  <c r="BY1061" i="3"/>
  <c r="BY1371" i="3"/>
  <c r="BY1393" i="3"/>
  <c r="BY55" i="3"/>
  <c r="BY779" i="3"/>
  <c r="R20" i="2"/>
  <c r="AA20" i="2"/>
  <c r="BY81" i="3"/>
  <c r="BY188" i="3"/>
  <c r="BY902" i="3"/>
  <c r="BY897" i="3"/>
  <c r="BY970" i="3"/>
  <c r="BY1258" i="3"/>
  <c r="BY1265" i="3"/>
  <c r="BY1119" i="3"/>
  <c r="S37" i="3"/>
  <c r="S38" i="3" s="1"/>
  <c r="S32" i="3"/>
  <c r="BY1087" i="3"/>
  <c r="BY927" i="3"/>
  <c r="BY580" i="3"/>
  <c r="BY1409" i="3"/>
  <c r="BY1334" i="3"/>
  <c r="AA29" i="2"/>
  <c r="R29" i="2"/>
  <c r="P44" i="2"/>
  <c r="BY1305" i="3"/>
  <c r="BY774" i="3"/>
  <c r="BY263" i="3"/>
  <c r="BY1037" i="3"/>
  <c r="P102" i="2"/>
  <c r="P98" i="2"/>
  <c r="P103" i="2"/>
  <c r="P99" i="2"/>
  <c r="P95" i="2"/>
  <c r="P91" i="2"/>
  <c r="P87" i="2"/>
  <c r="P83" i="2"/>
  <c r="P104" i="2"/>
  <c r="P100" i="2"/>
  <c r="P96" i="2"/>
  <c r="P92" i="2"/>
  <c r="P88" i="2"/>
  <c r="P84" i="2"/>
  <c r="P85" i="2"/>
  <c r="P82" i="2"/>
  <c r="P81" i="2"/>
  <c r="P101" i="2"/>
  <c r="P93" i="2"/>
  <c r="P89" i="2"/>
  <c r="P86" i="2"/>
  <c r="P97" i="2"/>
  <c r="P94" i="2"/>
  <c r="P90" i="2"/>
  <c r="BY89" i="3"/>
  <c r="BY1271" i="3"/>
  <c r="BY1356" i="3"/>
  <c r="BY393" i="3"/>
  <c r="BY1161" i="3"/>
  <c r="BY227" i="3"/>
  <c r="BY444" i="3"/>
  <c r="BY318" i="3"/>
  <c r="BY766" i="3"/>
  <c r="BY741" i="3"/>
  <c r="BY813" i="3"/>
  <c r="BY809" i="3"/>
  <c r="BY987" i="3"/>
  <c r="BY1081" i="3"/>
  <c r="BY288" i="3"/>
  <c r="BY111" i="3"/>
  <c r="BY84" i="3"/>
  <c r="BY462" i="3"/>
  <c r="BY323" i="3"/>
  <c r="BY639" i="3"/>
  <c r="BY734" i="3"/>
  <c r="BY973" i="3"/>
  <c r="BY1228" i="3"/>
  <c r="M44" i="2"/>
  <c r="M15" i="2"/>
  <c r="Q15" i="2" s="1"/>
  <c r="P32" i="3"/>
  <c r="F22" i="1"/>
  <c r="F46" i="1" s="1"/>
  <c r="G11" i="1"/>
  <c r="G46" i="1" s="1"/>
  <c r="Q56" i="1" s="1"/>
  <c r="W56" i="1" s="1"/>
  <c r="P71" i="2"/>
  <c r="P67" i="2"/>
  <c r="P66" i="2"/>
  <c r="P65" i="2"/>
  <c r="P64" i="2"/>
  <c r="P63" i="2"/>
  <c r="P62" i="2"/>
  <c r="P70" i="2"/>
  <c r="P69" i="2"/>
  <c r="P68" i="2"/>
  <c r="P61" i="2"/>
  <c r="P60" i="2"/>
  <c r="D38" i="3"/>
  <c r="BY127" i="3"/>
  <c r="BY292" i="3"/>
  <c r="BY609" i="3"/>
  <c r="BY458" i="3"/>
  <c r="BY821" i="3"/>
  <c r="BY1047" i="3"/>
  <c r="BY1069" i="3"/>
  <c r="BY1078" i="3"/>
  <c r="BY1152" i="3"/>
  <c r="BY1364" i="3"/>
  <c r="BY1395" i="3"/>
  <c r="BY1390" i="3"/>
  <c r="BY349" i="3"/>
  <c r="T44" i="2"/>
  <c r="T45" i="2" s="1"/>
  <c r="T15" i="2"/>
  <c r="AB14" i="2"/>
  <c r="BY493" i="3"/>
  <c r="BY784" i="3"/>
  <c r="BY1181" i="3"/>
  <c r="G45" i="2"/>
  <c r="G47" i="2" s="1"/>
  <c r="R33" i="2"/>
  <c r="R45" i="2"/>
  <c r="BY424" i="3"/>
  <c r="BY371" i="3"/>
  <c r="BY382" i="3"/>
  <c r="BY602" i="3"/>
  <c r="BY824" i="3"/>
  <c r="BY997" i="3"/>
  <c r="BY1022" i="3"/>
  <c r="BY1109" i="3"/>
  <c r="BY1255" i="3"/>
  <c r="BY1286" i="3"/>
  <c r="BY1379" i="3"/>
  <c r="BY1461" i="3"/>
  <c r="BY63" i="3"/>
  <c r="BY204" i="3"/>
  <c r="BY106" i="3"/>
  <c r="BY472" i="3"/>
  <c r="BY517" i="3"/>
  <c r="BY681" i="3"/>
  <c r="BY1218" i="3"/>
  <c r="BY846" i="3"/>
  <c r="BY1475" i="3"/>
  <c r="BY1252" i="3"/>
  <c r="BY781" i="3"/>
  <c r="BY1160" i="3"/>
  <c r="BY1457" i="3"/>
  <c r="BY965" i="3"/>
  <c r="BY999" i="3"/>
  <c r="BY921" i="3"/>
  <c r="BY1071" i="3"/>
  <c r="BY1310" i="3"/>
  <c r="BY899" i="3"/>
  <c r="BY553" i="3"/>
  <c r="BY1018" i="3"/>
  <c r="BY1268" i="3"/>
  <c r="BY981" i="3"/>
  <c r="BY811" i="3"/>
  <c r="BY1169" i="3"/>
  <c r="BY851" i="3"/>
  <c r="BY1430" i="3"/>
  <c r="BY770" i="3"/>
  <c r="BY1177" i="3"/>
  <c r="H45" i="2"/>
  <c r="H47" i="2" s="1"/>
  <c r="BY225" i="3"/>
  <c r="BY1142" i="3"/>
  <c r="BY541" i="3"/>
  <c r="BY105" i="3"/>
  <c r="BY420" i="3"/>
  <c r="BY44" i="3"/>
  <c r="BY297" i="3"/>
  <c r="BY273" i="3"/>
  <c r="BY470" i="3"/>
  <c r="BY806" i="3"/>
  <c r="BY1031" i="3"/>
  <c r="BY1301" i="3"/>
  <c r="BY525" i="3"/>
  <c r="BY73" i="3"/>
  <c r="BY159" i="3"/>
  <c r="BY564" i="3"/>
  <c r="BY817" i="3"/>
  <c r="BY886" i="3"/>
  <c r="BY812" i="3"/>
  <c r="BY913" i="3"/>
  <c r="BY1249" i="3"/>
  <c r="BY1231" i="3"/>
  <c r="BY1275" i="3"/>
  <c r="BY1412" i="3"/>
  <c r="BY145" i="3"/>
  <c r="H21" i="1"/>
  <c r="BY315" i="3"/>
  <c r="BY195" i="3"/>
  <c r="BY586" i="3"/>
  <c r="BY933" i="3"/>
  <c r="BY878" i="3"/>
  <c r="BY1079" i="3"/>
  <c r="BY1292" i="3"/>
  <c r="BY1283" i="3"/>
  <c r="BY1345" i="3"/>
  <c r="BY58" i="3"/>
  <c r="BY347" i="3"/>
  <c r="BY844" i="3"/>
  <c r="BY247" i="3"/>
  <c r="BY331" i="3"/>
  <c r="BY445" i="3"/>
  <c r="BY594" i="3"/>
  <c r="BY690" i="3"/>
  <c r="BY820" i="3"/>
  <c r="BY935" i="3"/>
  <c r="BY883" i="3"/>
  <c r="BY1006" i="3"/>
  <c r="BY1153" i="3"/>
  <c r="BY1236" i="3"/>
  <c r="BY151" i="3"/>
  <c r="BY1210" i="3"/>
  <c r="BY90" i="3"/>
  <c r="BY286" i="3"/>
  <c r="BY533" i="3"/>
  <c r="BY474" i="3"/>
  <c r="BY957" i="3"/>
  <c r="BY1198" i="3"/>
  <c r="BY1188" i="3"/>
  <c r="BY1343" i="3"/>
  <c r="BY1388" i="3"/>
  <c r="BY191" i="3"/>
  <c r="BY498" i="3"/>
  <c r="T24" i="3"/>
  <c r="T25" i="3" s="1"/>
  <c r="T19" i="3"/>
  <c r="BY132" i="3"/>
  <c r="BY638" i="3"/>
  <c r="BY414" i="3"/>
  <c r="BY610" i="3"/>
  <c r="BY1013" i="3"/>
  <c r="BY1320" i="3"/>
  <c r="BY1354" i="3"/>
  <c r="BY722" i="3"/>
  <c r="BY1437" i="3"/>
  <c r="BY223" i="3"/>
  <c r="BY355" i="3"/>
  <c r="BY183" i="3"/>
  <c r="BY665" i="3"/>
  <c r="BY241" i="3"/>
  <c r="BY108" i="3"/>
  <c r="I45" i="2"/>
  <c r="I47" i="2" s="1"/>
  <c r="BY299" i="3"/>
  <c r="BY201" i="3"/>
  <c r="BY212" i="3"/>
  <c r="BY506" i="3"/>
  <c r="BY1015" i="3"/>
  <c r="BY1059" i="3"/>
  <c r="BY1065" i="3"/>
  <c r="BY1183" i="3"/>
  <c r="BY1318" i="3"/>
  <c r="BY1351" i="3"/>
  <c r="BY302" i="3"/>
  <c r="BY1414" i="3"/>
  <c r="BY239" i="3"/>
  <c r="BY647" i="3"/>
  <c r="BY326" i="3"/>
  <c r="BY776" i="3"/>
  <c r="BY1157" i="3"/>
  <c r="P33" i="3"/>
  <c r="P36" i="3" s="1"/>
  <c r="Q57" i="1"/>
  <c r="W57" i="1" s="1"/>
  <c r="X51" i="1"/>
  <c r="BY65" i="3"/>
  <c r="Q16" i="3"/>
  <c r="BY453" i="3"/>
  <c r="BY698" i="3"/>
  <c r="BY822" i="3"/>
  <c r="BY1110" i="3"/>
  <c r="BY1242" i="3"/>
  <c r="BY199" i="3"/>
  <c r="BY163" i="3"/>
  <c r="BY466" i="3"/>
  <c r="BY951" i="3"/>
  <c r="BY1137" i="3"/>
  <c r="BY1289" i="3"/>
  <c r="BY1399" i="3"/>
  <c r="BY1247" i="3"/>
  <c r="BY329" i="3"/>
  <c r="BY66" i="3"/>
  <c r="D12" i="1"/>
  <c r="D22" i="1" s="1"/>
  <c r="D46" i="1" s="1"/>
  <c r="C22" i="1"/>
  <c r="C46" i="1" s="1"/>
  <c r="H12" i="1"/>
  <c r="H46" i="1" s="1"/>
  <c r="Q55" i="1" s="1"/>
  <c r="W55" i="1" s="1"/>
  <c r="BY376" i="3"/>
  <c r="BY137" i="3"/>
  <c r="BY795" i="3"/>
  <c r="BY771" i="3"/>
  <c r="BY890" i="3"/>
  <c r="BY1358" i="3"/>
  <c r="BY1459" i="3"/>
  <c r="BY1387" i="3"/>
  <c r="S25" i="3"/>
  <c r="BY557" i="3"/>
  <c r="BY307" i="3"/>
  <c r="BY482" i="3"/>
  <c r="BY787" i="3"/>
  <c r="BY1145" i="3"/>
  <c r="BY1212" i="3"/>
  <c r="BY1199" i="3"/>
  <c r="BY1462" i="3"/>
  <c r="BY436" i="3"/>
  <c r="BY387" i="3"/>
  <c r="BY1347" i="3"/>
  <c r="BY478" i="3"/>
  <c r="BY209" i="3"/>
  <c r="BY1391" i="3"/>
  <c r="BY666" i="3"/>
  <c r="BY953" i="3"/>
  <c r="BY1398" i="3"/>
  <c r="A16" i="1"/>
  <c r="I15" i="1"/>
  <c r="BY627" i="3"/>
  <c r="BY959" i="3"/>
  <c r="BY1384" i="3"/>
  <c r="BY1337" i="3"/>
  <c r="BY220" i="3"/>
  <c r="BY514" i="3"/>
  <c r="BY1101" i="3"/>
  <c r="BY1281" i="3"/>
  <c r="BY1340" i="3"/>
  <c r="P34" i="3"/>
  <c r="P35" i="3" s="1"/>
  <c r="BY1359" i="3"/>
  <c r="BY74" i="3"/>
  <c r="BY285" i="3"/>
  <c r="BY228" i="3"/>
  <c r="BY659" i="3"/>
  <c r="BY790" i="3"/>
  <c r="BY1117" i="3"/>
  <c r="BY1239" i="3"/>
  <c r="BY236" i="3"/>
  <c r="BY439" i="3"/>
  <c r="BY641" i="3"/>
  <c r="BY374" i="3"/>
  <c r="BY280" i="3"/>
  <c r="BY562" i="3"/>
  <c r="BY57" i="3"/>
  <c r="BY68" i="3"/>
  <c r="BY244" i="3"/>
  <c r="BY796" i="3"/>
  <c r="BY901" i="3"/>
  <c r="BY196" i="3"/>
  <c r="BY430" i="3"/>
  <c r="BY461" i="3"/>
  <c r="BY76" i="3"/>
  <c r="BY605" i="3"/>
  <c r="BY686" i="3"/>
  <c r="BY649" i="3"/>
  <c r="BY838" i="3"/>
  <c r="BY1396" i="3"/>
  <c r="BY308" i="3"/>
  <c r="BY827" i="3"/>
  <c r="BY1280" i="3"/>
  <c r="BY1422" i="3"/>
  <c r="BY915" i="3"/>
  <c r="BY1085" i="3"/>
  <c r="BY1103" i="3"/>
  <c r="BY1156" i="3"/>
  <c r="BY943" i="3"/>
  <c r="BY798" i="3"/>
  <c r="BY1497" i="3" l="1"/>
  <c r="E4" i="3" s="1"/>
  <c r="I16" i="1"/>
  <c r="A17" i="1"/>
  <c r="P37" i="3"/>
  <c r="P38" i="3" s="1"/>
  <c r="W59" i="1"/>
  <c r="M45" i="2"/>
  <c r="M47" i="2" s="1"/>
  <c r="Y14" i="2"/>
  <c r="Q44" i="2"/>
  <c r="I30" i="1"/>
  <c r="A31" i="1"/>
  <c r="Q46" i="2"/>
  <c r="AE3" i="2" s="1"/>
  <c r="AF3" i="2" s="1"/>
  <c r="T32" i="3"/>
  <c r="T37" i="3"/>
  <c r="T38" i="3" s="1"/>
  <c r="F47" i="2"/>
  <c r="P45" i="2"/>
  <c r="P47" i="2" s="1"/>
  <c r="Q45" i="2"/>
  <c r="AE7" i="2" l="1"/>
  <c r="AF7" i="2" s="1"/>
  <c r="AE4" i="2"/>
  <c r="AF4" i="2" s="1"/>
  <c r="AE6" i="2"/>
  <c r="AF6" i="2" s="1"/>
  <c r="D48" i="2"/>
  <c r="L48" i="2"/>
  <c r="K48" i="2"/>
  <c r="J48" i="2"/>
  <c r="E48" i="2"/>
  <c r="F48" i="2"/>
  <c r="I48" i="2"/>
  <c r="N48" i="2"/>
  <c r="G48" i="2"/>
  <c r="O48" i="2"/>
  <c r="H48" i="2"/>
  <c r="M48" i="2"/>
  <c r="AF8" i="2"/>
  <c r="A32" i="1"/>
  <c r="I31" i="1"/>
  <c r="I17" i="1"/>
  <c r="A18" i="1"/>
  <c r="B5" i="1"/>
  <c r="I52" i="1"/>
  <c r="D8" i="2" l="1"/>
  <c r="AE1" i="2"/>
  <c r="D7" i="2"/>
  <c r="I18" i="1"/>
  <c r="A19" i="1"/>
  <c r="A33" i="1"/>
  <c r="I32" i="1"/>
  <c r="A20" i="1" l="1"/>
  <c r="I19" i="1"/>
  <c r="A34" i="1"/>
  <c r="I33" i="1"/>
  <c r="A35" i="1" l="1"/>
  <c r="I34" i="1"/>
  <c r="I20" i="1"/>
  <c r="A21" i="1"/>
  <c r="I21" i="1" l="1"/>
  <c r="A22" i="1"/>
  <c r="A36" i="1"/>
  <c r="I35" i="1"/>
  <c r="A37" i="1" l="1"/>
  <c r="I36" i="1"/>
  <c r="A23" i="1"/>
  <c r="I22" i="1"/>
  <c r="I23" i="1" l="1"/>
  <c r="A24" i="1"/>
  <c r="I24" i="1" s="1"/>
  <c r="I37" i="1"/>
  <c r="A38" i="1"/>
  <c r="I38" i="1" l="1"/>
  <c r="A39" i="1"/>
  <c r="A40" i="1" l="1"/>
  <c r="I39" i="1"/>
  <c r="A41" i="1" l="1"/>
  <c r="I40" i="1"/>
  <c r="I41" i="1" l="1"/>
  <c r="A42" i="1"/>
  <c r="I42" i="1" l="1"/>
  <c r="A43" i="1"/>
  <c r="I43" i="1" l="1"/>
  <c r="A44" i="1"/>
  <c r="I44" i="1" l="1"/>
  <c r="A45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B24FC63E-539E-4E42-A9FD-56CC732398D1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C66E515C-012C-4E16-B253-D2C665D711EA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33BB9FB7-8F53-403C-9150-EB3A54E24B40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608F227-6D22-4708-807B-53B047120B87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530EB48F-AA04-42D7-BAC9-839058103AE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4EB5C5A3-C003-4234-AAB6-39FC050D58D6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0EDC7B7D-23C6-48C1-B0C5-8F2B4EC4136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37B1EF6-CB7D-4177-B6CC-E3E1B18E45F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8C8B3840-5500-48B8-8109-5A8076A9B3BC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62E9332-205D-4C13-AAE0-5B6800DE639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27C2B2E-448B-49FA-8249-19A8B179EEB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9BA4997-7B7D-48BE-9594-FD91854306F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B85AB1E7-AE7D-4BD2-A730-943EF9EB1A0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BC5561A3-E8E6-4E2C-A681-81557690171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58FBDFC7-4A89-4FF8-BFC8-EBFA6AD2F3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C1BA44B1-6A4C-4436-8E6C-206D3EC032CE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974FDA2-E4CF-4E76-9BAA-F2E0F598F9A1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09D70AB-B952-4D3D-881B-080E6130176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34FAFB83-3CB2-467F-B985-0601387447F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4E79D560-1A10-4565-9F55-1A9CAFEFF80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AB23C230-63BC-4221-B11A-F46F3CB3D68B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51FBBDC2-3951-4134-B7A5-2BA57787F95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4E024D70-6B0A-4F91-8022-575CF90B9F6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63D3C2C9-BEAF-4FCF-AF61-A73E42866F6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C5F85BBD-5CD9-4E08-926C-AEACBD12E2C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A317534C-0916-4CDE-8CCD-B5037E94F6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920475D7-00D5-4D63-94DD-C6E1CD19DB8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3BC4D5D2-00C0-4F66-91B4-68DAC0EA7D7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22644713-AAC8-4284-AF00-0D097AA394A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8E9FA90-D6B5-4A66-87A0-904B661C86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5BEFF1EB-D748-49B7-9C63-828843525F3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7875883B-20BF-4D19-AC18-04E30E3CBB0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F8F60031-627B-4BCA-A360-411FECED654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574F512-ABEA-4D45-A94C-F0FE3F34914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3E616557-596C-458C-982D-9546240DCD6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<sst xmlns="http://schemas.openxmlformats.org/spreadsheetml/2006/main" count="844" uniqueCount="381">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</sst>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&quot;£&quot;* #,##0.00_-;\-&quot;£&quot;* #,##0.00_-;_-&quot;£&quot;* &quot;-&quot;??_-;_-@_-"/>
    <numFmt numFmtId="165" formatCode=";;;"/>
    <numFmt numFmtId="166" formatCode="#,##0;[Red]\(#,##0\)"/>
    <numFmt numFmtId="167" formatCode="0.00%;[Red]\(0.00%\)"/>
    <numFmt numFmtId="168" formatCode="#,##0_ ;\-#,##0\ "/>
    <numFmt numFmtId="169" formatCode="0.00_ ;[Red]\-0.00\ "/>
    <numFmt numFmtId="170" formatCode="#,##0.000_ ;[Red]\-#,##0.000\ "/>
    <numFmt numFmtId="171" formatCode="mmm"/>
    <numFmt numFmtId="172" formatCode="#,##0;\(#,##0\)"/>
    <numFmt numFmtId="173" formatCode="[$-409]dd\-mmm\-yy;@"/>
  </numFmts>
  <fonts count="51">
    <font>
      <sz val="12"/>
      <name val="Arial"/>
    </font>
    <font>
      <sz val="11"/>
      <color theme="1"/>
      <name val="Aptos Narrow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5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5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5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5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5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5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5" fontId="6" fillId="2" borderId="0" xfId="3" applyNumberFormat="1" applyFill="1"/>
    <xf numFmtId="165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6" fontId="6" fillId="7" borderId="25" xfId="3" applyNumberFormat="1" applyFill="1" applyBorder="1"/>
    <xf numFmtId="166" fontId="6" fillId="5" borderId="11" xfId="3" applyNumberFormat="1" applyFill="1" applyBorder="1"/>
    <xf numFmtId="166" fontId="6" fillId="5" borderId="11" xfId="3" applyNumberFormat="1" applyFill="1" applyBorder="1" applyAlignment="1">
      <alignment horizontal="right" vertical="center"/>
    </xf>
    <xf numFmtId="167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6" fontId="6" fillId="2" borderId="12" xfId="0" applyNumberFormat="1" applyFont="1" applyFill="1" applyBorder="1"/>
    <xf numFmtId="165" fontId="29" fillId="2" borderId="0" xfId="0" applyNumberFormat="1" applyFont="1" applyFill="1" applyAlignment="1">
      <alignment horizontal="center" vertical="center"/>
    </xf>
    <xf numFmtId="165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6" fontId="6" fillId="5" borderId="26" xfId="3" applyNumberFormat="1" applyFill="1" applyBorder="1"/>
    <xf numFmtId="166" fontId="6" fillId="5" borderId="26" xfId="3" applyNumberFormat="1" applyFill="1" applyBorder="1" applyAlignment="1">
      <alignment horizontal="right" vertical="center"/>
    </xf>
    <xf numFmtId="167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6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6" fontId="6" fillId="5" borderId="18" xfId="3" applyNumberFormat="1" applyFill="1" applyBorder="1"/>
    <xf numFmtId="166" fontId="6" fillId="5" borderId="28" xfId="3" applyNumberFormat="1" applyFill="1" applyBorder="1"/>
    <xf numFmtId="166" fontId="6" fillId="5" borderId="19" xfId="3" applyNumberFormat="1" applyFill="1" applyBorder="1" applyAlignment="1">
      <alignment horizontal="right" vertical="center"/>
    </xf>
    <xf numFmtId="167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6" fontId="6" fillId="5" borderId="19" xfId="3" applyNumberFormat="1" applyFill="1" applyBorder="1"/>
    <xf numFmtId="166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6" fontId="6" fillId="5" borderId="34" xfId="3" applyNumberFormat="1" applyFill="1" applyBorder="1"/>
    <xf numFmtId="166" fontId="6" fillId="7" borderId="31" xfId="3" applyNumberFormat="1" applyFill="1" applyBorder="1"/>
    <xf numFmtId="166" fontId="6" fillId="5" borderId="31" xfId="3" applyNumberFormat="1" applyFill="1" applyBorder="1"/>
    <xf numFmtId="166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5" fontId="21" fillId="2" borderId="0" xfId="0" applyNumberFormat="1" applyFont="1" applyFill="1" applyProtection="1">
      <protection hidden="1"/>
    </xf>
    <xf numFmtId="165" fontId="31" fillId="2" borderId="0" xfId="3" applyNumberFormat="1" applyFont="1" applyFill="1" applyAlignment="1">
      <alignment horizontal="right" vertical="center"/>
    </xf>
    <xf numFmtId="167" fontId="6" fillId="3" borderId="0" xfId="0" applyNumberFormat="1" applyFont="1" applyFill="1"/>
    <xf numFmtId="166" fontId="6" fillId="3" borderId="0" xfId="3" applyNumberFormat="1" applyFill="1"/>
    <xf numFmtId="166" fontId="17" fillId="3" borderId="0" xfId="3" applyNumberFormat="1" applyFont="1" applyFill="1"/>
    <xf numFmtId="0" fontId="6" fillId="2" borderId="33" xfId="3" applyFill="1" applyBorder="1"/>
    <xf numFmtId="167" fontId="6" fillId="5" borderId="7" xfId="2" applyNumberFormat="1" applyFont="1" applyFill="1" applyBorder="1" applyProtection="1"/>
    <xf numFmtId="167" fontId="6" fillId="5" borderId="33" xfId="2" applyNumberFormat="1" applyFont="1" applyFill="1" applyBorder="1" applyProtection="1"/>
    <xf numFmtId="167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7" fontId="6" fillId="5" borderId="38" xfId="2" applyNumberFormat="1" applyFont="1" applyFill="1" applyBorder="1" applyProtection="1"/>
    <xf numFmtId="167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7" fontId="28" fillId="3" borderId="0" xfId="2" applyNumberFormat="1" applyFont="1" applyFill="1" applyBorder="1" applyProtection="1"/>
    <xf numFmtId="165" fontId="14" fillId="2" borderId="0" xfId="3" applyNumberFormat="1" applyFont="1" applyFill="1" applyAlignment="1">
      <alignment horizontal="center"/>
    </xf>
    <xf numFmtId="165" fontId="6" fillId="2" borderId="0" xfId="3" applyNumberFormat="1" applyFill="1" applyProtection="1">
      <protection hidden="1"/>
    </xf>
    <xf numFmtId="165" fontId="14" fillId="2" borderId="0" xfId="3" applyNumberFormat="1" applyFont="1" applyFill="1" applyAlignment="1" applyProtection="1">
      <alignment horizontal="center"/>
      <protection hidden="1"/>
    </xf>
    <xf numFmtId="165" fontId="31" fillId="2" borderId="0" xfId="3" applyNumberFormat="1" applyFont="1" applyFill="1"/>
    <xf numFmtId="165" fontId="32" fillId="2" borderId="0" xfId="3" applyNumberFormat="1" applyFont="1" applyFill="1" applyAlignment="1">
      <alignment wrapText="1"/>
    </xf>
    <xf numFmtId="165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6" fontId="6" fillId="7" borderId="11" xfId="3" applyNumberFormat="1" applyFill="1" applyBorder="1" applyAlignment="1">
      <alignment wrapText="1"/>
    </xf>
    <xf numFmtId="166" fontId="6" fillId="5" borderId="0" xfId="3" applyNumberFormat="1" applyFill="1"/>
    <xf numFmtId="166" fontId="6" fillId="7" borderId="27" xfId="3" applyNumberFormat="1" applyFill="1" applyBorder="1"/>
    <xf numFmtId="166" fontId="6" fillId="2" borderId="14" xfId="0" applyNumberFormat="1" applyFont="1" applyFill="1" applyBorder="1"/>
    <xf numFmtId="166" fontId="17" fillId="2" borderId="12" xfId="0" applyNumberFormat="1" applyFont="1" applyFill="1" applyBorder="1"/>
    <xf numFmtId="166" fontId="6" fillId="7" borderId="26" xfId="3" applyNumberFormat="1" applyFill="1" applyBorder="1"/>
    <xf numFmtId="166" fontId="6" fillId="5" borderId="3" xfId="3" applyNumberFormat="1" applyFill="1" applyBorder="1"/>
    <xf numFmtId="166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6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6" fontId="6" fillId="5" borderId="24" xfId="3" applyNumberFormat="1" applyFill="1" applyBorder="1"/>
    <xf numFmtId="166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6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6" fontId="6" fillId="3" borderId="0" xfId="0" applyNumberFormat="1" applyFont="1" applyFill="1"/>
    <xf numFmtId="165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6" fontId="6" fillId="5" borderId="44" xfId="3" applyNumberFormat="1" applyFill="1" applyBorder="1"/>
    <xf numFmtId="166" fontId="6" fillId="5" borderId="10" xfId="3" applyNumberFormat="1" applyFill="1" applyBorder="1"/>
    <xf numFmtId="0" fontId="17" fillId="3" borderId="0" xfId="0" applyFont="1" applyFill="1"/>
    <xf numFmtId="166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5" fontId="6" fillId="3" borderId="0" xfId="3" applyNumberFormat="1" applyFill="1"/>
    <xf numFmtId="165" fontId="31" fillId="3" borderId="0" xfId="3" applyNumberFormat="1" applyFont="1" applyFill="1"/>
    <xf numFmtId="165" fontId="32" fillId="3" borderId="0" xfId="3" applyNumberFormat="1" applyFont="1" applyFill="1" applyAlignment="1">
      <alignment wrapText="1"/>
    </xf>
    <xf numFmtId="0" fontId="14" fillId="0" borderId="0" xfId="3" applyFont="1"/>
    <xf numFmtId="165" fontId="6" fillId="0" borderId="0" xfId="3" applyNumberFormat="1"/>
    <xf numFmtId="165" fontId="31" fillId="0" borderId="0" xfId="3" applyNumberFormat="1" applyFont="1"/>
    <xf numFmtId="165" fontId="32" fillId="0" borderId="0" xfId="3" applyNumberFormat="1" applyFont="1" applyAlignment="1">
      <alignment wrapText="1"/>
    </xf>
    <xf numFmtId="167" fontId="30" fillId="0" borderId="0" xfId="2" applyNumberFormat="1" applyFont="1" applyFill="1" applyBorder="1" applyProtection="1"/>
    <xf numFmtId="166" fontId="6" fillId="0" borderId="0" xfId="3" applyNumberFormat="1"/>
    <xf numFmtId="166" fontId="6" fillId="0" borderId="0" xfId="0" applyNumberFormat="1" applyFont="1"/>
    <xf numFmtId="165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7" fontId="28" fillId="0" borderId="0" xfId="2" applyNumberFormat="1" applyFont="1" applyFill="1" applyBorder="1" applyProtection="1"/>
    <xf numFmtId="2" fontId="17" fillId="0" borderId="0" xfId="0" applyNumberFormat="1" applyFont="1"/>
    <xf numFmtId="167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5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5" fontId="3" fillId="2" borderId="0" xfId="3" applyNumberFormat="1" applyFont="1" applyFill="1" applyAlignment="1" applyProtection="1">
      <alignment horizontal="center"/>
      <protection hidden="1"/>
    </xf>
    <xf numFmtId="165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5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6" fontId="6" fillId="7" borderId="25" xfId="3" applyNumberFormat="1" applyFill="1" applyBorder="1" applyProtection="1">
      <protection hidden="1"/>
    </xf>
    <xf numFmtId="166" fontId="6" fillId="5" borderId="33" xfId="3" applyNumberFormat="1" applyFill="1" applyBorder="1" applyProtection="1">
      <protection hidden="1"/>
    </xf>
    <xf numFmtId="166" fontId="6" fillId="5" borderId="9" xfId="3" applyNumberFormat="1" applyFill="1" applyBorder="1" applyAlignment="1" applyProtection="1">
      <alignment horizontal="right" vertical="center"/>
      <protection hidden="1"/>
    </xf>
    <xf numFmtId="166" fontId="6" fillId="7" borderId="33" xfId="3" applyNumberFormat="1" applyFill="1" applyBorder="1" applyProtection="1">
      <protection hidden="1"/>
    </xf>
    <xf numFmtId="168" fontId="6" fillId="7" borderId="1" xfId="1" applyNumberFormat="1" applyFont="1" applyFill="1" applyBorder="1" applyProtection="1">
      <protection hidden="1"/>
    </xf>
    <xf numFmtId="168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6" fontId="6" fillId="5" borderId="20" xfId="3" applyNumberFormat="1" applyFill="1" applyBorder="1" applyAlignment="1" applyProtection="1">
      <alignment horizontal="right" vertical="center"/>
      <protection hidden="1"/>
    </xf>
    <xf numFmtId="166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6" fontId="6" fillId="5" borderId="13" xfId="3" applyNumberFormat="1" applyFill="1" applyBorder="1" applyProtection="1">
      <protection hidden="1"/>
    </xf>
    <xf numFmtId="166" fontId="6" fillId="5" borderId="12" xfId="3" applyNumberFormat="1" applyFill="1" applyBorder="1" applyProtection="1">
      <protection hidden="1"/>
    </xf>
    <xf numFmtId="166" fontId="6" fillId="5" borderId="14" xfId="3" applyNumberFormat="1" applyFill="1" applyBorder="1" applyAlignment="1" applyProtection="1">
      <alignment horizontal="right" vertical="center"/>
      <protection hidden="1"/>
    </xf>
    <xf numFmtId="166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6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9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70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5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1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2" fontId="46" fillId="7" borderId="1" xfId="4" applyNumberFormat="1" applyFont="1" applyFill="1" applyBorder="1" applyAlignment="1">
      <alignment horizontal="center" vertical="center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173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6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9" fontId="0" fillId="0" borderId="0" xfId="0" applyNumberFormat="1" applyAlignment="1" applyProtection="1">
      <alignment vertical="center"/>
      <protection locked="0"/>
    </xf>
    <xf numFmtId="169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70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</cellXfs>
  <cellStyles count="6">
    <cellStyle name="0,0_x000d__x000a_NA_x000d__x000a_" xfId="3" xr:uid="{C859E70F-B8FA-4B78-B692-C535DF33F10B}"/>
    <cellStyle name="Currency" xfId="1" builtinId="4"/>
    <cellStyle name="Normal" xfId="0" builtinId="0"/>
    <cellStyle name="Normal 13 4" xfId="5" xr:uid="{E1928A83-ACD3-4044-A670-DFEB679E0823}"/>
    <cellStyle name="Normal 2" xfId="4" xr:uid="{E1AC2FDF-64B2-4F1A-84C5-F8430670E403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3%20vfinal.xlsx" TargetMode="External"/><Relationship Id="rId1" Type="http://schemas.openxmlformats.org/officeDocument/2006/relationships/externalLinkPath" Target="2025-26%20MMR%20PHW%20M3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Jun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11.649000000001251</v>
          </cell>
          <cell r="F37">
            <v>-8.7039999999542488</v>
          </cell>
          <cell r="G37">
            <v>-3.637978807091713E-12</v>
          </cell>
          <cell r="H37">
            <v>-1.0913936421275139E-11</v>
          </cell>
          <cell r="I37">
            <v>-1.0913936421275139E-11</v>
          </cell>
          <cell r="J37">
            <v>0</v>
          </cell>
          <cell r="K37">
            <v>-7.2759576141834259E-12</v>
          </cell>
          <cell r="L37">
            <v>-3.637978807091713E-12</v>
          </cell>
          <cell r="M37">
            <v>-7.2759576141834259E-12</v>
          </cell>
          <cell r="N37">
            <v>-7.2759576141834259E-12</v>
          </cell>
          <cell r="O37">
            <v>-10.150000000001455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-663.35800000000006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E04F6-E520-4455-8426-2713585BBEB3}">
  <sheetPr>
    <pageSetUpPr fitToPage="1"/>
  </sheetPr>
  <dimension ref="A1:BZ364"/>
  <sheetViews>
    <sheetView tabSelected="1" zoomScale="70" zoomScaleNormal="70" workbookViewId="0">
      <selection activeCell="C33" sqref="C33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Jun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-6039.5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5342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114.5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v>30.039000000000016</v>
      </c>
      <c r="N15" s="16">
        <v>30.039000000000016</v>
      </c>
      <c r="O15" s="16">
        <v>30.039000000000016</v>
      </c>
      <c r="P15" s="16">
        <v>-29.590833333333315</v>
      </c>
      <c r="Q15" s="16">
        <v>-30.490833333333335</v>
      </c>
      <c r="R15" s="16">
        <v>-30.490833333333335</v>
      </c>
      <c r="S15" s="16">
        <v>-31.490833333333335</v>
      </c>
      <c r="T15" s="16">
        <v>-31.490833333333335</v>
      </c>
      <c r="U15" s="17">
        <f>-SUM(J15:T15)</f>
        <v>-31.519416666666771</v>
      </c>
      <c r="V15" s="14">
        <f>SUMPRODUCT('[1]B - Monthly Positions'!$D$7:$O$7,J15:U15)</f>
        <v>94.956583333333384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1174.4813333333332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1174.4813333333332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1174.4813333333332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29.423333333333289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66.461250000000007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68.089916666666653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68.089916666666653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68.089916666666653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127.71974999999999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128.61975000000001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128.61975000000001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128.61975000000001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128.61975000000001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128.62841666666668</v>
      </c>
      <c r="V16" s="14">
        <f>SUMPRODUCT('[1]B - Monthly Positions'!$D$7:$O$7,J16:U16)</f>
        <v>199.38441666666662</v>
      </c>
      <c r="W16" s="14">
        <f t="shared" si="5"/>
        <v>1174.4813333333334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134.46033333333341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134.46033333333341</v>
      </c>
      <c r="F17" s="14">
        <f>SUMIFS('Table C3 Tracker'!$J$43:$J$1496,'Table C3 Tracker'!$M$43:$M$1496,'Table C3 Tracker'!$BY$1,'Table C3 Tracker'!$H$43:$H$1496,'Table C3 Tracker'!$CQ$2,'Table C3 Tracker'!$Q$43:$Q$1496, "&lt;&gt;Red")</f>
        <v>134.46033333333341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5.5380833333333328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16.371083333333335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11.9614166666667</v>
      </c>
      <c r="V17" s="14">
        <f>SUMPRODUCT('[1]B - Monthly Positions'!$D$7:$O$7,J17:U17)</f>
        <v>32.863583333333338</v>
      </c>
      <c r="W17" s="14">
        <f t="shared" si="5"/>
        <v>134.46033333333341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255.75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>
      <c r="A22" s="13">
        <f t="shared" si="7"/>
        <v>12</v>
      </c>
      <c r="B22" s="20" t="s">
        <v>32</v>
      </c>
      <c r="C22" s="21">
        <f>SUM(C11:C21)</f>
        <v>-5.8333333337031945E-2</v>
      </c>
      <c r="D22" s="21">
        <f>SUM(D11:D21)</f>
        <v>-3.637978807091713E-12</v>
      </c>
      <c r="E22" s="21">
        <f>SUM(E11:E21)</f>
        <v>-5.8333333333393966E-2</v>
      </c>
      <c r="F22" s="21">
        <f>SUM(F11:F21)</f>
        <v>-5.8333333333393966E-2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0</v>
      </c>
      <c r="O22" s="21">
        <f t="shared" si="10"/>
        <v>0</v>
      </c>
      <c r="P22" s="21">
        <f t="shared" si="10"/>
        <v>0</v>
      </c>
      <c r="Q22" s="21">
        <f t="shared" si="10"/>
        <v>0</v>
      </c>
      <c r="R22" s="21">
        <f t="shared" si="10"/>
        <v>0</v>
      </c>
      <c r="S22" s="21">
        <f t="shared" si="10"/>
        <v>0</v>
      </c>
      <c r="T22" s="21">
        <f t="shared" si="10"/>
        <v>0</v>
      </c>
      <c r="U22" s="21">
        <f t="shared" si="10"/>
        <v>-1.2916666666740184E-2</v>
      </c>
      <c r="V22" s="21">
        <f t="shared" si="10"/>
        <v>-4.5416666666653782E-2</v>
      </c>
      <c r="W22" s="21">
        <f t="shared" si="10"/>
        <v>-5.8333333336804571E-2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17.89</v>
      </c>
      <c r="D25" s="14">
        <f>C25-E25</f>
        <v>17.89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/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17.89</v>
      </c>
      <c r="W25" s="14">
        <f t="shared" si="12"/>
        <v>17.89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0</v>
      </c>
      <c r="W28" s="14">
        <f t="shared" si="12"/>
        <v>0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-261</v>
      </c>
      <c r="D29" s="14">
        <f t="shared" ref="D29:D30" si="14">C29-E29</f>
        <v>-261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/>
      <c r="N29" s="16"/>
      <c r="O29" s="16"/>
      <c r="P29" s="16"/>
      <c r="Q29" s="16"/>
      <c r="R29" s="16"/>
      <c r="S29" s="16"/>
      <c r="T29" s="16"/>
      <c r="U29" s="16"/>
      <c r="V29" s="14">
        <f>SUMPRODUCT('[1]B - Monthly Positions'!$D$7:$O$7,J29:U29)</f>
        <v>-261</v>
      </c>
      <c r="W29" s="14">
        <f t="shared" si="12"/>
        <v>-261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-1612</v>
      </c>
      <c r="D30" s="14">
        <f t="shared" si="14"/>
        <v>-1612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/>
      <c r="N30" s="16"/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-1612</v>
      </c>
      <c r="W30" s="14">
        <f t="shared" si="12"/>
        <v>-1612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2078.5820000000017</v>
      </c>
      <c r="D32" s="14">
        <f t="shared" ref="D32:D45" si="19">C32-E32</f>
        <v>2078.5820000000017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663.35800000000006</v>
      </c>
      <c r="M32" s="14">
        <f>-'[1]B2  - Expenditure Movements'!G219</f>
        <v>0</v>
      </c>
      <c r="N32" s="14">
        <f>-'[1]B2  - Expenditure Movements'!H219</f>
        <v>0</v>
      </c>
      <c r="O32" s="14">
        <f>-'[1]B2  - Expenditure Movements'!I219</f>
        <v>0</v>
      </c>
      <c r="P32" s="14">
        <f>-'[1]B2  - Expenditure Movements'!J219</f>
        <v>0</v>
      </c>
      <c r="Q32" s="14">
        <f>-'[1]B2  - Expenditure Movements'!K219</f>
        <v>0</v>
      </c>
      <c r="R32" s="14">
        <f>-'[1]B2  - Expenditure Movements'!L219</f>
        <v>0</v>
      </c>
      <c r="S32" s="14">
        <f>-'[1]B2  - Expenditure Movements'!M219</f>
        <v>0</v>
      </c>
      <c r="T32" s="14">
        <f>-'[1]B2  - Expenditure Movements'!N219</f>
        <v>0</v>
      </c>
      <c r="U32" s="14">
        <f>-'[1]B2  - Expenditure Movements'!O219</f>
        <v>0</v>
      </c>
      <c r="V32" s="14">
        <f>SUMPRODUCT('[1]B - Monthly Positions'!$D$7:$O$7,J32:U32)</f>
        <v>2078.5820000000017</v>
      </c>
      <c r="W32" s="14">
        <f t="shared" si="17"/>
        <v>2078.5820000000017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-223.37400000000059</v>
      </c>
      <c r="D33" s="14">
        <f>C33-E33</f>
        <v>-223.37400000000059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0</v>
      </c>
      <c r="N33" s="14">
        <f>-'[1]B2  - Expenditure Movements'!H220</f>
        <v>0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-10</v>
      </c>
      <c r="V33" s="14">
        <f>SUMPRODUCT('[1]B - Monthly Positions'!$D$7:$O$7,J33:U33)</f>
        <v>-213.37400000000059</v>
      </c>
      <c r="W33" s="14">
        <f>SUM(J33:U33)</f>
        <v>-223.37400000000059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>
      <c r="A46" s="13">
        <f t="shared" si="7"/>
        <v>35</v>
      </c>
      <c r="B46" s="26" t="s">
        <v>46</v>
      </c>
      <c r="C46" s="21">
        <f>SUM(C22:C45)</f>
        <v>3.9666666663947581E-2</v>
      </c>
      <c r="D46" s="21">
        <f>SUM(D22:D45)</f>
        <v>9.7999999997341547E-2</v>
      </c>
      <c r="E46" s="21">
        <f>SUM(E22:E45)</f>
        <v>-5.8333333333393966E-2</v>
      </c>
      <c r="F46" s="21">
        <f>SUM(F22:F45)</f>
        <v>-5.8333333333393966E-2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-8.7959999999998502</v>
      </c>
      <c r="M46" s="21">
        <f t="shared" si="24"/>
        <v>0</v>
      </c>
      <c r="N46" s="21">
        <f t="shared" si="24"/>
        <v>0</v>
      </c>
      <c r="O46" s="21">
        <f t="shared" si="24"/>
        <v>0</v>
      </c>
      <c r="P46" s="21">
        <f t="shared" si="24"/>
        <v>0</v>
      </c>
      <c r="Q46" s="21">
        <f t="shared" si="24"/>
        <v>0</v>
      </c>
      <c r="R46" s="21">
        <f t="shared" si="24"/>
        <v>0</v>
      </c>
      <c r="S46" s="21">
        <f t="shared" si="24"/>
        <v>0</v>
      </c>
      <c r="T46" s="21">
        <f t="shared" si="24"/>
        <v>0</v>
      </c>
      <c r="U46" s="21">
        <f t="shared" si="24"/>
        <v>-10.01291666666674</v>
      </c>
      <c r="V46" s="21">
        <f>SUMPRODUCT('[1]B - Monthly Positions'!$D$7:$O$7,J46:U46)</f>
        <v>10.052583333334624</v>
      </c>
      <c r="W46" s="21">
        <f>SUM(J46:U46)</f>
        <v>3.9666666667883987E-2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406" t="s">
        <v>48</v>
      </c>
      <c r="J54" s="407"/>
      <c r="K54" s="407"/>
      <c r="L54" s="407"/>
      <c r="M54" s="407"/>
      <c r="N54" s="407"/>
      <c r="O54" s="407"/>
      <c r="P54" s="408"/>
      <c r="Q54" s="361" t="str">
        <f>IF(SUM(J47:U47)&gt;0,"One or more of the Monthly Postions does not agree to Table B","Ok")</f>
        <v>Ok</v>
      </c>
      <c r="R54" s="362"/>
      <c r="S54" s="362"/>
      <c r="T54" s="362"/>
      <c r="U54" s="362"/>
      <c r="V54" s="363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406" t="s">
        <v>49</v>
      </c>
      <c r="J55" s="407"/>
      <c r="K55" s="407"/>
      <c r="L55" s="407"/>
      <c r="M55" s="407"/>
      <c r="N55" s="407"/>
      <c r="O55" s="407"/>
      <c r="P55" s="408"/>
      <c r="Q55" s="361" t="str">
        <f>IF(H46=0,"Ok","No, one or more of the Recurring items is greater than total In Year")</f>
        <v>Ok</v>
      </c>
      <c r="R55" s="362"/>
      <c r="S55" s="362"/>
      <c r="T55" s="362"/>
      <c r="U55" s="362"/>
      <c r="V55" s="363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406" t="s">
        <v>50</v>
      </c>
      <c r="J56" s="407"/>
      <c r="K56" s="407"/>
      <c r="L56" s="407"/>
      <c r="M56" s="407"/>
      <c r="N56" s="407"/>
      <c r="O56" s="407"/>
      <c r="P56" s="408"/>
      <c r="Q56" s="361" t="str">
        <f>IF(G46=0,"Ok","No, one or more of the recurring items is greater than its FYE")</f>
        <v>Ok</v>
      </c>
      <c r="R56" s="362"/>
      <c r="S56" s="362"/>
      <c r="T56" s="362"/>
      <c r="U56" s="362"/>
      <c r="V56" s="363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406" t="s">
        <v>51</v>
      </c>
      <c r="J57" s="407"/>
      <c r="K57" s="407"/>
      <c r="L57" s="407"/>
      <c r="M57" s="407"/>
      <c r="N57" s="407"/>
      <c r="O57" s="407"/>
      <c r="P57" s="408"/>
      <c r="Q57" s="361" t="str">
        <f>IF(X46=0,"Ok","No, a FYE item has been entered where there is no Recurring item")</f>
        <v>Ok</v>
      </c>
      <c r="R57" s="362"/>
      <c r="S57" s="362"/>
      <c r="T57" s="362"/>
      <c r="U57" s="362"/>
      <c r="V57" s="363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406" t="s">
        <v>52</v>
      </c>
      <c r="J58" s="407"/>
      <c r="K58" s="407"/>
      <c r="L58" s="407"/>
      <c r="M58" s="407"/>
      <c r="N58" s="407"/>
      <c r="O58" s="407"/>
      <c r="P58" s="408"/>
      <c r="Q58" s="361" t="str">
        <f>IF(A1="Organisation","Organisation to be selected on Summary tab","Ok")</f>
        <v>Ok</v>
      </c>
      <c r="R58" s="362"/>
      <c r="S58" s="362"/>
      <c r="T58" s="362"/>
      <c r="U58" s="362"/>
      <c r="V58" s="363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2C95-3BD0-4B49-86CD-C5AE0FAB018B}">
  <dimension ref="A1:CI116"/>
  <sheetViews>
    <sheetView workbookViewId="0">
      <selection activeCell="C33" sqref="C33"/>
    </sheetView>
  </sheetViews>
  <sheetFormatPr defaultColWidth="8.88671875" defaultRowHeight="12.7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4" customWidth="1"/>
    <col min="5" max="6" width="7.6640625" style="224" customWidth="1"/>
    <col min="7" max="7" width="8" style="224" customWidth="1"/>
    <col min="8" max="8" width="7.88671875" style="224" customWidth="1"/>
    <col min="9" max="9" width="7.88671875" style="225" customWidth="1"/>
    <col min="10" max="11" width="8.109375" style="224" customWidth="1"/>
    <col min="12" max="12" width="7.88671875" style="224" customWidth="1"/>
    <col min="13" max="15" width="8.21875" style="224" customWidth="1"/>
    <col min="16" max="16" width="10.44140625" style="224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9" customWidth="1"/>
    <col min="24" max="24" width="10.5546875" style="39" customWidth="1"/>
    <col min="25" max="29" width="8.88671875" style="223"/>
    <col min="30" max="30" width="51.6640625" style="223" customWidth="1"/>
    <col min="31" max="31" width="72.109375" style="39" customWidth="1"/>
    <col min="32" max="16384" width="8.88671875" style="39"/>
  </cols>
  <sheetData>
    <row r="1" spans="1:87" ht="15.7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87" t="str">
        <f>IF($AF$8&gt;0," If there are any validation errors, you must include an explanation within your narrative","")</f>
        <v/>
      </c>
      <c r="AF1" s="388"/>
      <c r="AG1" s="388"/>
      <c r="AH1" s="388"/>
      <c r="AI1" s="388"/>
      <c r="AJ1" s="388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Jun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>
      <c r="A7" s="34"/>
      <c r="B7" s="51"/>
      <c r="C7" s="52">
        <f>VLOOKUP([1]Summary!H1,[1]Summary!V1:W12,2,FALSE)</f>
        <v>3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0</v>
      </c>
      <c r="H9" s="63">
        <f t="shared" si="1"/>
        <v>0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89"/>
      <c r="C10" s="374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5" t="s">
        <v>61</v>
      </c>
      <c r="Q10" s="377" t="s">
        <v>62</v>
      </c>
      <c r="R10" s="72" t="s">
        <v>63</v>
      </c>
      <c r="S10" s="381" t="s">
        <v>64</v>
      </c>
      <c r="T10" s="382"/>
      <c r="U10" s="383" t="s">
        <v>65</v>
      </c>
      <c r="V10" s="384"/>
      <c r="W10" s="73"/>
      <c r="X10" s="385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89"/>
      <c r="C11" s="374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0"/>
      <c r="Q11" s="378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6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4" t="s">
        <v>72</v>
      </c>
      <c r="C13" s="97" t="s">
        <v>73</v>
      </c>
      <c r="D13" s="98">
        <f>D69</f>
        <v>44.818249999999999</v>
      </c>
      <c r="E13" s="98">
        <f t="shared" ref="E13:O14" si="2">E69</f>
        <v>32.700916666666664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68.126916666666673</v>
      </c>
      <c r="K13" s="98">
        <f t="shared" si="2"/>
        <v>68.126916666666673</v>
      </c>
      <c r="L13" s="98">
        <f t="shared" si="2"/>
        <v>68.126916666666673</v>
      </c>
      <c r="M13" s="98">
        <f t="shared" si="2"/>
        <v>68.126916666666673</v>
      </c>
      <c r="N13" s="98">
        <f t="shared" si="2"/>
        <v>68.126916666666673</v>
      </c>
      <c r="O13" s="98">
        <f t="shared" si="2"/>
        <v>68.127583333333334</v>
      </c>
      <c r="P13" s="99">
        <f>SUMPRODUCT($D$9:$O$9,D13:O13)</f>
        <v>116.27875</v>
      </c>
      <c r="Q13" s="100">
        <f t="shared" ref="Q13:Q42" si="3">SUM(D13:O13)</f>
        <v>641.31966666666665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67"/>
      <c r="C14" s="110" t="s">
        <v>74</v>
      </c>
      <c r="D14" s="98">
        <f>D70</f>
        <v>44.818249999999999</v>
      </c>
      <c r="E14" s="98">
        <f t="shared" si="2"/>
        <v>32.700916666666664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68.126916666666673</v>
      </c>
      <c r="K14" s="98">
        <f t="shared" si="2"/>
        <v>68.126916666666673</v>
      </c>
      <c r="L14" s="98">
        <f t="shared" si="2"/>
        <v>68.126916666666673</v>
      </c>
      <c r="M14" s="98">
        <f t="shared" si="2"/>
        <v>68.126916666666673</v>
      </c>
      <c r="N14" s="98">
        <f t="shared" si="2"/>
        <v>68.126916666666673</v>
      </c>
      <c r="O14" s="98">
        <f t="shared" si="2"/>
        <v>68.127583333333334</v>
      </c>
      <c r="P14" s="111">
        <f>SUMPRODUCT($D$9:$O$9,D14:O14)</f>
        <v>116.27875</v>
      </c>
      <c r="Q14" s="112">
        <f t="shared" si="3"/>
        <v>641.31966666666665</v>
      </c>
      <c r="R14" s="113">
        <f>+P14/Q14</f>
        <v>0.18131168595588576</v>
      </c>
      <c r="S14" s="114">
        <f>R70</f>
        <v>641.31966666666665</v>
      </c>
      <c r="T14" s="115">
        <f>S70</f>
        <v>0</v>
      </c>
      <c r="U14" s="102">
        <f t="shared" ref="U14:V14" si="4">T70</f>
        <v>0</v>
      </c>
      <c r="V14" s="102">
        <f t="shared" si="4"/>
        <v>641.31966666666665</v>
      </c>
      <c r="W14" s="116">
        <f>IF(X14&lt;V14,1,0)</f>
        <v>0</v>
      </c>
      <c r="X14" s="117">
        <f>W70</f>
        <v>641.31966666666665</v>
      </c>
      <c r="Y14" s="15">
        <f>SUM(Q14)</f>
        <v>641.31966666666665</v>
      </c>
      <c r="Z14" s="15">
        <f>SUM(U14+V14)</f>
        <v>641.31966666666665</v>
      </c>
      <c r="AA14" s="15">
        <f>P14</f>
        <v>116.27875</v>
      </c>
      <c r="AB14" s="15">
        <f>SUM(S14+T14)</f>
        <v>641.31966666666665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79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641.31966666666665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4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58.681583333333329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-3.277583333333375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29.330333333333328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29.330333333333328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29.330333333333328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59.592833333333317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60.492833333333323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60.492833333333323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60.492833333333323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60.492833333333323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60.500833333333333</v>
      </c>
      <c r="P16" s="99">
        <f t="shared" ref="P16:P42" si="6">SUMPRODUCT($D$9:$O$9,D16:O16)</f>
        <v>83.105666666666622</v>
      </c>
      <c r="Q16" s="100">
        <f t="shared" si="3"/>
        <v>533.16166666666663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533.16166666666663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67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58.681583333333329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-3.277583333333375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27.701666666666668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29.330333333333328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29.330333333333328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29.330333333333328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59.592833333333317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60.492833333333323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60.492833333333323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60.492833333333323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60.492833333333323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60.500833333333333</v>
      </c>
      <c r="P17" s="111">
        <f t="shared" si="6"/>
        <v>83.105666666666622</v>
      </c>
      <c r="Q17" s="112">
        <f t="shared" si="3"/>
        <v>533.16166666666663</v>
      </c>
      <c r="R17" s="113">
        <f>+P17/Q17</f>
        <v>0.15587329671738084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533.16166666666663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533.16166666666663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533.16166666666663</v>
      </c>
      <c r="Y17" s="15">
        <f>SUM(Q17)</f>
        <v>533.16166666666663</v>
      </c>
      <c r="Z17" s="15">
        <f>SUM(U17+V17)</f>
        <v>533.16166666666663</v>
      </c>
      <c r="AA17" s="15">
        <f>P17</f>
        <v>83.105666666666622</v>
      </c>
      <c r="AB17" s="15">
        <f>SUM(S17+T17)</f>
        <v>533.16166666666663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79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4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67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79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67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67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67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4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65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66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4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67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79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4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67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79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4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67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79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4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67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79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4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67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79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67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29.423333333333289</v>
      </c>
      <c r="F43" s="98">
        <f t="shared" si="32"/>
        <v>66.461250000000007</v>
      </c>
      <c r="G43" s="98">
        <f t="shared" si="32"/>
        <v>68.089916666666653</v>
      </c>
      <c r="H43" s="98">
        <f t="shared" si="32"/>
        <v>68.089916666666653</v>
      </c>
      <c r="I43" s="98">
        <f t="shared" si="32"/>
        <v>68.089916666666653</v>
      </c>
      <c r="J43" s="98">
        <f t="shared" si="32"/>
        <v>127.71974999999999</v>
      </c>
      <c r="K43" s="98">
        <f t="shared" si="32"/>
        <v>128.61975000000001</v>
      </c>
      <c r="L43" s="98">
        <f t="shared" si="32"/>
        <v>128.61975000000001</v>
      </c>
      <c r="M43" s="98">
        <f t="shared" si="32"/>
        <v>128.61975000000001</v>
      </c>
      <c r="N43" s="98">
        <f t="shared" si="32"/>
        <v>128.61975000000001</v>
      </c>
      <c r="O43" s="98">
        <f t="shared" si="32"/>
        <v>128.62841666666668</v>
      </c>
      <c r="P43" s="129">
        <f>SUM(P28,P31,P34,P37,P40,P25,P22,P19,P16,P13)</f>
        <v>199.38441666666662</v>
      </c>
      <c r="Q43" s="129">
        <f>SUM(Q28,Q31,Q34,Q37,Q40,Q25,Q22,Q19,Q16,Q13)</f>
        <v>1174.4813333333332</v>
      </c>
      <c r="R43" s="101"/>
      <c r="S43" s="102">
        <f>SUM(S13+S16+S28+S25+S22+S19+S31+S34+S37+S40)</f>
        <v>533.16166666666663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67"/>
      <c r="C44" s="110" t="s">
        <v>74</v>
      </c>
      <c r="D44" s="98">
        <f>SUM(D14+D17+D20+D23+D26+D29+D32+D35+D38+D41)</f>
        <v>103.49983333333333</v>
      </c>
      <c r="E44" s="98">
        <f t="shared" si="32"/>
        <v>29.423333333333289</v>
      </c>
      <c r="F44" s="98">
        <f t="shared" si="32"/>
        <v>66.461250000000007</v>
      </c>
      <c r="G44" s="98">
        <f t="shared" si="32"/>
        <v>68.089916666666653</v>
      </c>
      <c r="H44" s="98">
        <f t="shared" si="32"/>
        <v>68.089916666666653</v>
      </c>
      <c r="I44" s="98">
        <f t="shared" si="32"/>
        <v>68.089916666666653</v>
      </c>
      <c r="J44" s="98">
        <f t="shared" si="32"/>
        <v>127.71974999999999</v>
      </c>
      <c r="K44" s="98">
        <f t="shared" si="32"/>
        <v>128.61975000000001</v>
      </c>
      <c r="L44" s="98">
        <f t="shared" si="32"/>
        <v>128.61975000000001</v>
      </c>
      <c r="M44" s="98">
        <f t="shared" si="32"/>
        <v>128.61975000000001</v>
      </c>
      <c r="N44" s="98">
        <f t="shared" si="32"/>
        <v>128.61975000000001</v>
      </c>
      <c r="O44" s="98">
        <f t="shared" si="32"/>
        <v>128.62841666666668</v>
      </c>
      <c r="P44" s="131">
        <f t="shared" ref="P44" si="33">SUM(P29,P32,P35,P38,P41,P26,P23,P20,P17,P14)</f>
        <v>199.38441666666662</v>
      </c>
      <c r="Q44" s="131">
        <f>SUM(Q29,Q32,Q35,Q38,Q41,Q26,Q23,Q20,Q17,Q14)</f>
        <v>1174.4813333333332</v>
      </c>
      <c r="R44" s="113" t="e">
        <f>+P32/Q32</f>
        <v>#DIV/0!</v>
      </c>
      <c r="S44" s="126">
        <f>SUM(S14+S17+S29+S26+S23+S20+S32+S35+S38+S41)</f>
        <v>1174.4813333333332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1174.4813333333332</v>
      </c>
      <c r="W44" s="116">
        <f>SUM(W14:W43)</f>
        <v>0</v>
      </c>
      <c r="X44" s="132">
        <f t="shared" si="34"/>
        <v>1174.4813333333332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79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641.31966666666654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8.8123864037572344E-2</v>
      </c>
      <c r="E48" s="150">
        <f t="shared" ref="E48:O48" si="39">E44/$Q44</f>
        <v>2.505219325182971E-2</v>
      </c>
      <c r="F48" s="150">
        <f t="shared" si="39"/>
        <v>5.6587744831477396E-2</v>
      </c>
      <c r="G48" s="150">
        <f t="shared" si="39"/>
        <v>5.7974456242244801E-2</v>
      </c>
      <c r="H48" s="150">
        <f t="shared" si="39"/>
        <v>5.7974456242244801E-2</v>
      </c>
      <c r="I48" s="150">
        <f t="shared" si="39"/>
        <v>5.7974456242244801E-2</v>
      </c>
      <c r="J48" s="150">
        <f t="shared" si="39"/>
        <v>0.10874566191487647</v>
      </c>
      <c r="K48" s="150">
        <f t="shared" si="39"/>
        <v>0.10951195761873896</v>
      </c>
      <c r="L48" s="150">
        <f t="shared" si="39"/>
        <v>0.10951195761873896</v>
      </c>
      <c r="M48" s="150">
        <f t="shared" si="39"/>
        <v>0.10951195761873896</v>
      </c>
      <c r="N48" s="150">
        <f t="shared" si="39"/>
        <v>0.10951195761873896</v>
      </c>
      <c r="O48" s="150">
        <f t="shared" si="39"/>
        <v>0.10951933676255393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Jun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3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0</v>
      </c>
      <c r="H56" s="164">
        <f t="shared" si="40"/>
        <v>0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71" t="s">
        <v>89</v>
      </c>
      <c r="C57" s="372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5" t="s">
        <v>61</v>
      </c>
      <c r="Q57" s="377" t="s">
        <v>62</v>
      </c>
      <c r="R57" s="381" t="s">
        <v>64</v>
      </c>
      <c r="S57" s="382"/>
      <c r="T57" s="383" t="s">
        <v>65</v>
      </c>
      <c r="U57" s="384"/>
      <c r="V57" s="68"/>
      <c r="W57" s="385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73"/>
      <c r="C58" s="374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0"/>
      <c r="Q58" s="378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6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4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44.818249999999999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32.700916666666664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68.127583333333334</v>
      </c>
      <c r="P60" s="176">
        <f>SUMPRODUCT($D$56:$O$56,D60:O60)</f>
        <v>116.27875</v>
      </c>
      <c r="Q60" s="100">
        <f>SUM(D60:O60)</f>
        <v>641.31966666666665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67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44.818249999999999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32.700916666666664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38.759583333333332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38.759583333333332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38.759583333333332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38.759583333333332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68.126916666666673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68.126916666666673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68.126916666666673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68.126916666666673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68.126916666666673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68.127583333333334</v>
      </c>
      <c r="P61" s="181">
        <f t="shared" ref="P61:P68" si="41">SUMPRODUCT($D$56:$O$56,D61:O61)</f>
        <v>116.27875</v>
      </c>
      <c r="Q61" s="112">
        <f t="shared" ref="Q61:Q71" si="42">SUM(D61:O61)</f>
        <v>641.31966666666665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641.31966666666665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641.31966666666665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641.31966666666665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79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641.31966666666665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4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</v>
      </c>
      <c r="P63" s="187">
        <f t="shared" si="41"/>
        <v>0</v>
      </c>
      <c r="Q63" s="100">
        <f t="shared" si="42"/>
        <v>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67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</v>
      </c>
      <c r="P64" s="181">
        <f t="shared" si="41"/>
        <v>0</v>
      </c>
      <c r="Q64" s="112">
        <f t="shared" si="42"/>
        <v>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79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4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67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79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4" t="s">
        <v>85</v>
      </c>
      <c r="C69" s="97" t="s">
        <v>73</v>
      </c>
      <c r="D69" s="191">
        <f>SUM(D60,D63,D66)</f>
        <v>44.818249999999999</v>
      </c>
      <c r="E69" s="191">
        <f t="shared" ref="E69:O70" si="46">SUM(E60,E63,E66)</f>
        <v>32.700916666666664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68.126916666666673</v>
      </c>
      <c r="K69" s="191">
        <f t="shared" si="46"/>
        <v>68.126916666666673</v>
      </c>
      <c r="L69" s="191">
        <f t="shared" si="46"/>
        <v>68.126916666666673</v>
      </c>
      <c r="M69" s="191">
        <f t="shared" si="46"/>
        <v>68.126916666666673</v>
      </c>
      <c r="N69" s="191">
        <f t="shared" si="46"/>
        <v>68.126916666666673</v>
      </c>
      <c r="O69" s="191">
        <f>SUM(O60,O63,O66)</f>
        <v>68.127583333333334</v>
      </c>
      <c r="P69" s="176">
        <f>SUMPRODUCT($D$56:$O$56,D69:O69)</f>
        <v>116.27875</v>
      </c>
      <c r="Q69" s="100">
        <f t="shared" si="42"/>
        <v>641.31966666666665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67"/>
      <c r="C70" s="110" t="s">
        <v>74</v>
      </c>
      <c r="D70" s="180">
        <f>SUM(D61,D64,D67)</f>
        <v>44.818249999999999</v>
      </c>
      <c r="E70" s="180">
        <f t="shared" si="46"/>
        <v>32.700916666666664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68.126916666666673</v>
      </c>
      <c r="K70" s="180">
        <f t="shared" si="46"/>
        <v>68.126916666666673</v>
      </c>
      <c r="L70" s="180">
        <f t="shared" si="46"/>
        <v>68.126916666666673</v>
      </c>
      <c r="M70" s="180">
        <f t="shared" si="46"/>
        <v>68.126916666666673</v>
      </c>
      <c r="N70" s="180">
        <f t="shared" si="46"/>
        <v>68.126916666666673</v>
      </c>
      <c r="O70" s="180">
        <f t="shared" si="46"/>
        <v>68.127583333333334</v>
      </c>
      <c r="P70" s="181">
        <f t="shared" ref="P70:P71" si="47">SUMPRODUCT($D$56:$O$56,D70:O70)</f>
        <v>116.27875</v>
      </c>
      <c r="Q70" s="112">
        <f t="shared" si="42"/>
        <v>641.31966666666665</v>
      </c>
      <c r="R70" s="132">
        <f>R61+R64+R67</f>
        <v>641.31966666666665</v>
      </c>
      <c r="S70" s="132">
        <f>S61+S64+S67</f>
        <v>0</v>
      </c>
      <c r="T70" s="132">
        <f>T61+T64+T67</f>
        <v>0</v>
      </c>
      <c r="U70" s="132">
        <f>U61+U64+U67</f>
        <v>641.31966666666665</v>
      </c>
      <c r="V70" s="15">
        <f>IF(W70&lt;U70,1,0)</f>
        <v>0</v>
      </c>
      <c r="W70" s="132">
        <f>W61+W64+W67</f>
        <v>641.31966666666665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79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641.31966666666665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68"/>
      <c r="T72" s="369"/>
      <c r="U72" s="370"/>
      <c r="V72" s="370"/>
      <c r="W72" s="193"/>
      <c r="X72" s="370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195"/>
      <c r="T73" s="195"/>
      <c r="U73" s="195"/>
      <c r="V73" s="195"/>
      <c r="W73" s="196"/>
      <c r="X73" s="370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0</v>
      </c>
      <c r="H77" s="164">
        <f t="shared" si="49"/>
        <v>0</v>
      </c>
      <c r="I77" s="164">
        <f t="shared" si="49"/>
        <v>0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71" t="s">
        <v>89</v>
      </c>
      <c r="C78" s="372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5" t="s">
        <v>61</v>
      </c>
      <c r="Q78" s="377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73"/>
      <c r="C79" s="374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6"/>
      <c r="Q79" s="378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4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44.818249999999999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32.700916666666664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68.126916666666673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68.126916666666673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68.126916666666673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68.126916666666673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68.126916666666673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68.127583333333334</v>
      </c>
      <c r="P81" s="121">
        <f t="shared" ref="P81:P104" si="50">SUMPRODUCT($D$77:$O$77,D81:O81)</f>
        <v>116.27875</v>
      </c>
      <c r="Q81" s="100">
        <f>SUM(D81:O81)</f>
        <v>641.31966666666665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67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44.818249999999999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32.700916666666664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68.126916666666673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68.126916666666673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68.126916666666673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68.126916666666673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68.126916666666673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68.127583333333334</v>
      </c>
      <c r="P82" s="203">
        <f t="shared" si="50"/>
        <v>116.27875</v>
      </c>
      <c r="Q82" s="112">
        <f t="shared" ref="Q82:Q92" si="51">SUM(D82:O82)</f>
        <v>641.31966666666665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79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4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67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>
      <c r="A86" s="109">
        <v>6</v>
      </c>
      <c r="B86" s="379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4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58.681583333333329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-3.277583333333375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29.330333333333328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29.330333333333328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29.330333333333328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59.592833333333317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60.492833333333323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60.492833333333323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60.492833333333323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60.492833333333323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60.500833333333333</v>
      </c>
      <c r="P87" s="204">
        <f t="shared" si="50"/>
        <v>83.105666666666622</v>
      </c>
      <c r="Q87" s="100">
        <f t="shared" si="51"/>
        <v>533.16166666666663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67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58.681583333333329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-3.277583333333375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27.701666666666668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29.330333333333328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29.330333333333328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29.330333333333328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59.592833333333317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60.492833333333323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60.492833333333323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60.492833333333323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60.492833333333323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60.500833333333333</v>
      </c>
      <c r="P88" s="203">
        <f t="shared" si="50"/>
        <v>83.105666666666622</v>
      </c>
      <c r="Q88" s="112">
        <f t="shared" si="51"/>
        <v>533.16166666666663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>
      <c r="A89" s="130">
        <v>9</v>
      </c>
      <c r="B89" s="379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67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68"/>
      <c r="T90" s="369"/>
      <c r="U90" s="370"/>
      <c r="V90" s="370"/>
      <c r="W90" s="193"/>
      <c r="X90" s="370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67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4"/>
      <c r="S91" s="195"/>
      <c r="T91" s="195"/>
      <c r="U91" s="195"/>
      <c r="V91" s="195"/>
      <c r="W91" s="196"/>
      <c r="X91" s="370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>
      <c r="A92" s="109">
        <v>12</v>
      </c>
      <c r="B92" s="367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4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65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>
      <c r="A95" s="109">
        <v>15</v>
      </c>
      <c r="B95" s="366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4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65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>
      <c r="A98" s="109">
        <v>18</v>
      </c>
      <c r="B98" s="366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4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65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>
      <c r="A101" s="109">
        <v>21</v>
      </c>
      <c r="B101" s="366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>
      <c r="A102" s="125">
        <v>22</v>
      </c>
      <c r="B102" s="364" t="s">
        <v>85</v>
      </c>
      <c r="C102" s="207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29.423333333333289</v>
      </c>
      <c r="F102" s="191">
        <f t="shared" si="60"/>
        <v>66.461250000000007</v>
      </c>
      <c r="G102" s="191">
        <f t="shared" si="60"/>
        <v>68.089916666666653</v>
      </c>
      <c r="H102" s="191">
        <f t="shared" si="60"/>
        <v>68.089916666666653</v>
      </c>
      <c r="I102" s="191">
        <f t="shared" si="60"/>
        <v>68.089916666666653</v>
      </c>
      <c r="J102" s="191">
        <f t="shared" si="60"/>
        <v>127.71974999999999</v>
      </c>
      <c r="K102" s="191">
        <f t="shared" si="60"/>
        <v>128.61975000000001</v>
      </c>
      <c r="L102" s="191">
        <f t="shared" si="60"/>
        <v>128.61975000000001</v>
      </c>
      <c r="M102" s="191">
        <f t="shared" si="60"/>
        <v>128.61975000000001</v>
      </c>
      <c r="N102" s="191">
        <f t="shared" si="60"/>
        <v>128.61975000000001</v>
      </c>
      <c r="O102" s="191">
        <f t="shared" si="60"/>
        <v>128.62841666666668</v>
      </c>
      <c r="P102" s="204">
        <f t="shared" si="50"/>
        <v>199.38441666666662</v>
      </c>
      <c r="Q102" s="100">
        <f t="shared" ref="Q102:Q104" si="61">SUM(D102:O102)</f>
        <v>1174.4813333333334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65"/>
      <c r="C103" s="208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29.423333333333289</v>
      </c>
      <c r="F103" s="191">
        <f t="shared" si="62"/>
        <v>66.461250000000007</v>
      </c>
      <c r="G103" s="191">
        <f t="shared" si="62"/>
        <v>68.089916666666653</v>
      </c>
      <c r="H103" s="191">
        <f t="shared" si="62"/>
        <v>68.089916666666653</v>
      </c>
      <c r="I103" s="191">
        <f t="shared" si="62"/>
        <v>68.089916666666653</v>
      </c>
      <c r="J103" s="191">
        <f t="shared" si="62"/>
        <v>127.71974999999999</v>
      </c>
      <c r="K103" s="191">
        <f t="shared" si="62"/>
        <v>128.61975000000001</v>
      </c>
      <c r="L103" s="191">
        <f t="shared" si="62"/>
        <v>128.61975000000001</v>
      </c>
      <c r="M103" s="191">
        <f t="shared" si="62"/>
        <v>128.61975000000001</v>
      </c>
      <c r="N103" s="191">
        <f t="shared" si="62"/>
        <v>128.61975000000001</v>
      </c>
      <c r="O103" s="191">
        <f t="shared" si="62"/>
        <v>128.62841666666668</v>
      </c>
      <c r="P103" s="203">
        <f t="shared" si="50"/>
        <v>199.38441666666662</v>
      </c>
      <c r="Q103" s="112">
        <f>SUM(D103:O103)</f>
        <v>1174.4813333333334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>
      <c r="A104" s="130">
        <v>24</v>
      </c>
      <c r="B104" s="366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>
      <c r="R110" s="226"/>
      <c r="S110" s="220"/>
      <c r="T110" s="220"/>
      <c r="W110" s="227"/>
    </row>
    <row r="111" spans="1:87">
      <c r="R111" s="228"/>
      <c r="S111" s="220"/>
      <c r="T111" s="220"/>
      <c r="U111" s="221"/>
      <c r="V111" s="221"/>
      <c r="W111" s="227"/>
      <c r="X111" s="221"/>
    </row>
    <row r="112" spans="1:87">
      <c r="R112" s="219"/>
      <c r="S112" s="220"/>
      <c r="T112" s="220"/>
      <c r="U112" s="221"/>
      <c r="V112" s="221"/>
      <c r="W112" s="222"/>
      <c r="X112" s="221"/>
    </row>
    <row r="113" spans="18:24">
      <c r="R113" s="226"/>
      <c r="S113" s="220"/>
      <c r="T113" s="220"/>
      <c r="W113" s="227"/>
    </row>
    <row r="114" spans="18:24">
      <c r="R114" s="228"/>
      <c r="S114" s="220"/>
      <c r="T114" s="220"/>
      <c r="U114" s="221"/>
      <c r="V114" s="221"/>
      <c r="W114" s="227"/>
      <c r="X114" s="221"/>
    </row>
    <row r="115" spans="18:24">
      <c r="R115" s="219"/>
      <c r="S115" s="220"/>
      <c r="T115" s="220"/>
      <c r="U115" s="221"/>
      <c r="V115" s="221"/>
      <c r="W115" s="222"/>
      <c r="X115" s="221"/>
    </row>
    <row r="116" spans="18:24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E9A73-7A65-4FE9-AB11-A6499EE3020C}">
  <sheetPr>
    <pageSetUpPr fitToPage="1"/>
  </sheetPr>
  <dimension ref="A1:EJ1497"/>
  <sheetViews>
    <sheetView topLeftCell="A4" zoomScale="70" zoomScaleNormal="70" workbookViewId="0">
      <selection activeCell="C33" sqref="C33"/>
    </sheetView>
  </sheetViews>
  <sheetFormatPr defaultColWidth="8.88671875" defaultRowHeight="15"/>
  <cols>
    <col min="1" max="1" width="10.5546875" style="250" customWidth="1"/>
    <col min="2" max="2" width="21.88671875" style="351" customWidth="1"/>
    <col min="3" max="3" width="53.5546875" style="352" customWidth="1"/>
    <col min="4" max="4" width="22.77734375" style="352" customWidth="1"/>
    <col min="5" max="5" width="22.77734375" style="353" customWidth="1"/>
    <col min="6" max="6" width="22.77734375" style="352" customWidth="1"/>
    <col min="7" max="7" width="22.77734375" style="354" customWidth="1"/>
    <col min="8" max="8" width="22.77734375" style="355" customWidth="1"/>
    <col min="9" max="12" width="22.77734375" style="354" customWidth="1"/>
    <col min="13" max="14" width="22.77734375" style="356" customWidth="1"/>
    <col min="15" max="15" width="22.77734375" style="357" customWidth="1"/>
    <col min="16" max="17" width="22.77734375" style="358" customWidth="1"/>
    <col min="18" max="18" width="22.77734375" style="357" customWidth="1"/>
    <col min="19" max="21" width="22.77734375" style="359" customWidth="1"/>
    <col min="22" max="31" width="11.6640625" style="359" customWidth="1"/>
    <col min="32" max="33" width="11.6640625" style="356" customWidth="1"/>
    <col min="34" max="34" width="11.6640625" style="250" customWidth="1"/>
    <col min="35" max="36" width="14" style="250" hidden="1" customWidth="1"/>
    <col min="37" max="48" width="11.6640625" style="356" customWidth="1"/>
    <col min="49" max="60" width="11.6640625" style="250" customWidth="1"/>
    <col min="61" max="61" width="10.5546875" style="250" customWidth="1"/>
    <col min="62" max="62" width="11.6640625" style="250" customWidth="1"/>
    <col min="63" max="63" width="14.21875" style="250" customWidth="1"/>
    <col min="64" max="76" width="13.21875" style="250" customWidth="1"/>
    <col min="77" max="78" width="8.88671875" style="248"/>
    <col min="79" max="80" width="9.21875" style="248" customWidth="1"/>
    <col min="81" max="81" width="7.109375" style="248" customWidth="1"/>
    <col min="82" max="82" width="9.21875" style="248" customWidth="1"/>
    <col min="83" max="83" width="15.88671875" style="248" customWidth="1"/>
    <col min="84" max="84" width="15.33203125" style="248" customWidth="1"/>
    <col min="85" max="85" width="9.21875" style="248" customWidth="1"/>
    <col min="86" max="97" width="35.6640625" style="248" customWidth="1"/>
    <col min="98" max="98" width="2.6640625" style="248" customWidth="1"/>
    <col min="99" max="117" width="11.44140625" style="360" customWidth="1"/>
    <col min="118" max="118" width="13.44140625" style="360" customWidth="1"/>
    <col min="119" max="120" width="11.44140625" style="360" customWidth="1"/>
    <col min="121" max="121" width="8.88671875" style="248" customWidth="1"/>
    <col min="122" max="122" width="14.44140625" style="248" customWidth="1"/>
    <col min="123" max="123" width="8.88671875" style="248"/>
    <col min="124" max="124" width="27.88671875" style="248" customWidth="1"/>
    <col min="125" max="128" width="8.88671875" style="248"/>
    <col min="129" max="129" width="37.88671875" style="248" customWidth="1"/>
    <col min="130" max="134" width="8.88671875" style="248"/>
    <col min="135" max="16384" width="8.88671875" style="250"/>
  </cols>
  <sheetData>
    <row r="1" spans="1:140" ht="33" customHeight="1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3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Jun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>
      <c r="A4" s="257">
        <f>VLOOKUP([1]Summary!H1,[1]Summary!V1:W12,2,FALSE)</f>
        <v>3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0</v>
      </c>
      <c r="H5" s="260">
        <f t="shared" si="0"/>
        <v>0</v>
      </c>
      <c r="I5" s="260">
        <f t="shared" si="0"/>
        <v>0</v>
      </c>
      <c r="J5" s="260">
        <f t="shared" si="0"/>
        <v>0</v>
      </c>
      <c r="K5" s="260">
        <f t="shared" si="0"/>
        <v>0</v>
      </c>
      <c r="L5" s="260">
        <f t="shared" si="0"/>
        <v>0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" customHeight="1" thickBot="1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402" t="s">
        <v>227</v>
      </c>
      <c r="Y7" s="402"/>
      <c r="Z7" s="402"/>
      <c r="AA7" s="402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00000000000001" customHeight="1" thickBot="1">
      <c r="A8" s="403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7">
        <f t="shared" si="1"/>
        <v>29.423333333333289</v>
      </c>
      <c r="F8" s="277">
        <f t="shared" si="1"/>
        <v>66.461250000000007</v>
      </c>
      <c r="G8" s="277">
        <f t="shared" si="1"/>
        <v>68.089916666666653</v>
      </c>
      <c r="H8" s="277">
        <f t="shared" si="1"/>
        <v>68.089916666666653</v>
      </c>
      <c r="I8" s="277">
        <f t="shared" si="1"/>
        <v>68.089916666666653</v>
      </c>
      <c r="J8" s="277">
        <f t="shared" si="1"/>
        <v>127.71974999999999</v>
      </c>
      <c r="K8" s="277">
        <f t="shared" si="1"/>
        <v>128.61975000000001</v>
      </c>
      <c r="L8" s="277">
        <f t="shared" si="1"/>
        <v>128.61975000000001</v>
      </c>
      <c r="M8" s="277">
        <f t="shared" si="1"/>
        <v>128.61975000000001</v>
      </c>
      <c r="N8" s="277">
        <f t="shared" si="1"/>
        <v>128.61975000000001</v>
      </c>
      <c r="O8" s="277">
        <f t="shared" si="1"/>
        <v>128.62841666666668</v>
      </c>
      <c r="P8" s="278">
        <f t="shared" ref="P8:P28" si="2">SUMPRODUCT($D$5:$O$5,D8:O8)</f>
        <v>199.38441666666662</v>
      </c>
      <c r="Q8" s="279">
        <f>SUM(D8:O8)</f>
        <v>1174.4813333333334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1174.4813333333332</v>
      </c>
      <c r="T8" s="280">
        <f>U8-S8</f>
        <v>0</v>
      </c>
      <c r="U8" s="280">
        <f>SUMIFS(J$43:J$1496,$Q$43:$Q$1496,"&lt;&gt;Red",$H$43:$H$1496,$CQ$1,$M$43:$M$1496,$BY$1)+SUMIFS(J$43:J$1496,$Q$43:$Q$1496,"&lt;&gt;Red",$H$43:$H$1496,$CQ$5,$M$43:$M$1496,$BY$1)</f>
        <v>1174.4813333333332</v>
      </c>
      <c r="V8" s="236"/>
      <c r="W8" s="236"/>
      <c r="X8" s="396" t="s">
        <v>120</v>
      </c>
      <c r="Y8" s="397"/>
      <c r="Z8" s="397"/>
      <c r="AA8" s="398"/>
      <c r="AB8" s="281">
        <f t="shared" ref="AB8:AB19" si="3">SUMIFS($AX$43:$AX$1496,$Q$43:$Q$1496,"&lt;&gt;Red",$R$43:$R$1496,$X8,$H$43:$H$1496,$CQ$1,$BX$43:$BX$1496,$DU$2)</f>
        <v>641.31966666666665</v>
      </c>
      <c r="AC8" s="281">
        <f t="shared" ref="AC8:AC19" si="4">SUMIFS($AX$43:$AX$1496,$Q$43:$Q$1496,"&lt;&gt;Red",$R$43:$R$1496,$X8,$H$43:$H$1496,$CQ$1,$BX$43:$BX$1496,$DU$5)</f>
        <v>533.16166666666663</v>
      </c>
      <c r="AD8" s="281">
        <f>SUMIFS($AX$43:$AX$1496,$Q$43:$Q$1496,"&lt;&gt;Red",$R$43:$R$1496,$X8,$H$43:$H$1496,$AD$7)</f>
        <v>0</v>
      </c>
      <c r="AE8" s="282">
        <f>SUM(AB8:AD8)</f>
        <v>1174.4813333333332</v>
      </c>
      <c r="AF8" s="281">
        <f>SUMIFS($AX$43:$AX$1496,$Q$43:$Q$1496,"&lt;&gt;Red",$R$43:$R$1496,$X8,$H$43:$H$1496,$AF$7)</f>
        <v>134.46033333333341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00000000000001" customHeight="1" thickBot="1">
      <c r="A9" s="404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7">
        <f t="shared" si="5"/>
        <v>29.423333333333289</v>
      </c>
      <c r="F9" s="277">
        <f t="shared" si="5"/>
        <v>66.461250000000007</v>
      </c>
      <c r="G9" s="277">
        <f t="shared" si="5"/>
        <v>68.089916666666653</v>
      </c>
      <c r="H9" s="277">
        <f t="shared" si="5"/>
        <v>68.089916666666653</v>
      </c>
      <c r="I9" s="277">
        <f t="shared" si="5"/>
        <v>68.089916666666653</v>
      </c>
      <c r="J9" s="277">
        <f t="shared" si="5"/>
        <v>127.71974999999999</v>
      </c>
      <c r="K9" s="277">
        <f t="shared" si="5"/>
        <v>128.61975000000001</v>
      </c>
      <c r="L9" s="277">
        <f t="shared" si="5"/>
        <v>128.61975000000001</v>
      </c>
      <c r="M9" s="277">
        <f t="shared" si="5"/>
        <v>128.61975000000001</v>
      </c>
      <c r="N9" s="277">
        <f t="shared" si="5"/>
        <v>128.61975000000001</v>
      </c>
      <c r="O9" s="277">
        <f t="shared" si="5"/>
        <v>128.62841666666668</v>
      </c>
      <c r="P9" s="278">
        <f t="shared" si="2"/>
        <v>199.38441666666662</v>
      </c>
      <c r="Q9" s="286">
        <f>SUM(D9:O9)</f>
        <v>1174.4813333333334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1174.4813333333332</v>
      </c>
      <c r="T9" s="287">
        <f>U9-S9</f>
        <v>0</v>
      </c>
      <c r="U9" s="280">
        <f>SUMIFS(N$43:N$1496,$Q$43:$Q$1496,"&lt;&gt;Red",$H$43:$H$1496,$CQ$1,$M$43:$M$1496,$BY$1)+SUMIFS(N$43:N$1496,$Q$43:$Q$1496,"&lt;&gt;Red",$H$43:$H$1496,$CQ$5,$M$43:$M$1496,$BY$1)</f>
        <v>1174.4813333333332</v>
      </c>
      <c r="V9" s="236"/>
      <c r="W9" s="236"/>
      <c r="X9" s="396" t="s">
        <v>150</v>
      </c>
      <c r="Y9" s="397"/>
      <c r="Z9" s="397"/>
      <c r="AA9" s="398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00000000000001" customHeight="1" thickBot="1">
      <c r="A10" s="404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6" t="s">
        <v>173</v>
      </c>
      <c r="Y10" s="397"/>
      <c r="Z10" s="397"/>
      <c r="AA10" s="398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00000000000001" customHeight="1" thickBot="1">
      <c r="A11" s="404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6" t="s">
        <v>193</v>
      </c>
      <c r="Y11" s="397"/>
      <c r="Z11" s="397"/>
      <c r="AA11" s="398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00000000000001" customHeight="1" thickBot="1">
      <c r="A12" s="404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6" t="s">
        <v>213</v>
      </c>
      <c r="Y12" s="397"/>
      <c r="Z12" s="397"/>
      <c r="AA12" s="398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00000000000001" customHeight="1" thickBot="1">
      <c r="A13" s="404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6" t="s">
        <v>235</v>
      </c>
      <c r="Y13" s="397"/>
      <c r="Z13" s="397"/>
      <c r="AA13" s="398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00000000000001" customHeight="1">
      <c r="A14" s="404"/>
      <c r="B14" s="275" t="s">
        <v>287</v>
      </c>
      <c r="C14" s="276"/>
      <c r="D14" s="277">
        <f>D8+D11</f>
        <v>103.49983333333333</v>
      </c>
      <c r="E14" s="277">
        <f t="shared" ref="E14:O15" si="15">E8+E11</f>
        <v>29.423333333333289</v>
      </c>
      <c r="F14" s="277">
        <f t="shared" si="15"/>
        <v>66.461250000000007</v>
      </c>
      <c r="G14" s="277">
        <f t="shared" si="15"/>
        <v>68.089916666666653</v>
      </c>
      <c r="H14" s="277">
        <f t="shared" si="15"/>
        <v>68.089916666666653</v>
      </c>
      <c r="I14" s="277">
        <f t="shared" si="15"/>
        <v>68.089916666666653</v>
      </c>
      <c r="J14" s="277">
        <f t="shared" si="15"/>
        <v>127.71974999999999</v>
      </c>
      <c r="K14" s="277">
        <f t="shared" si="15"/>
        <v>128.61975000000001</v>
      </c>
      <c r="L14" s="277">
        <f t="shared" si="15"/>
        <v>128.61975000000001</v>
      </c>
      <c r="M14" s="277">
        <f t="shared" si="15"/>
        <v>128.61975000000001</v>
      </c>
      <c r="N14" s="277">
        <f t="shared" si="15"/>
        <v>128.61975000000001</v>
      </c>
      <c r="O14" s="277">
        <f t="shared" si="15"/>
        <v>128.62841666666668</v>
      </c>
      <c r="P14" s="278">
        <f t="shared" si="2"/>
        <v>199.38441666666662</v>
      </c>
      <c r="Q14" s="279">
        <f t="shared" si="12"/>
        <v>1174.4813333333334</v>
      </c>
      <c r="R14" s="280">
        <f t="shared" ref="R14:U15" si="16">R8+R11</f>
        <v>0</v>
      </c>
      <c r="S14" s="280">
        <f t="shared" si="16"/>
        <v>1174.4813333333332</v>
      </c>
      <c r="T14" s="280">
        <f t="shared" si="16"/>
        <v>0</v>
      </c>
      <c r="U14" s="280">
        <f t="shared" si="16"/>
        <v>1174.4813333333332</v>
      </c>
      <c r="V14" s="236"/>
      <c r="W14" s="236"/>
      <c r="X14" s="396" t="s">
        <v>249</v>
      </c>
      <c r="Y14" s="397"/>
      <c r="Z14" s="397"/>
      <c r="AA14" s="398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00000000000001" customHeight="1" thickBot="1">
      <c r="A15" s="404"/>
      <c r="B15" s="284" t="s">
        <v>291</v>
      </c>
      <c r="C15" s="285"/>
      <c r="D15" s="293">
        <f>D9+D12</f>
        <v>103.49983333333333</v>
      </c>
      <c r="E15" s="293">
        <f t="shared" si="15"/>
        <v>29.423333333333289</v>
      </c>
      <c r="F15" s="293">
        <f t="shared" si="15"/>
        <v>66.461250000000007</v>
      </c>
      <c r="G15" s="293">
        <f t="shared" si="15"/>
        <v>68.089916666666653</v>
      </c>
      <c r="H15" s="293">
        <f t="shared" si="15"/>
        <v>68.089916666666653</v>
      </c>
      <c r="I15" s="293">
        <f t="shared" si="15"/>
        <v>68.089916666666653</v>
      </c>
      <c r="J15" s="293">
        <f t="shared" si="15"/>
        <v>127.71974999999999</v>
      </c>
      <c r="K15" s="293">
        <f t="shared" si="15"/>
        <v>128.61975000000001</v>
      </c>
      <c r="L15" s="293">
        <f t="shared" si="15"/>
        <v>128.61975000000001</v>
      </c>
      <c r="M15" s="293">
        <f t="shared" si="15"/>
        <v>128.61975000000001</v>
      </c>
      <c r="N15" s="293">
        <f t="shared" si="15"/>
        <v>128.61975000000001</v>
      </c>
      <c r="O15" s="293">
        <f t="shared" si="15"/>
        <v>128.62841666666668</v>
      </c>
      <c r="P15" s="295">
        <f t="shared" si="2"/>
        <v>199.38441666666662</v>
      </c>
      <c r="Q15" s="286">
        <f t="shared" si="12"/>
        <v>1174.4813333333334</v>
      </c>
      <c r="R15" s="287">
        <f t="shared" si="16"/>
        <v>0</v>
      </c>
      <c r="S15" s="287">
        <f t="shared" si="16"/>
        <v>1174.4813333333332</v>
      </c>
      <c r="T15" s="287">
        <f t="shared" si="16"/>
        <v>0</v>
      </c>
      <c r="U15" s="287">
        <f t="shared" si="16"/>
        <v>1174.4813333333332</v>
      </c>
      <c r="V15" s="236"/>
      <c r="W15" s="236"/>
      <c r="X15" s="396" t="s">
        <v>260</v>
      </c>
      <c r="Y15" s="397"/>
      <c r="Z15" s="397"/>
      <c r="AA15" s="398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00000000000001" customHeight="1" thickBot="1">
      <c r="A16" s="405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6" t="s">
        <v>266</v>
      </c>
      <c r="Y16" s="397"/>
      <c r="Z16" s="397"/>
      <c r="AA16" s="398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00000000000001" customHeight="1" thickBot="1">
      <c r="A17" s="390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5.5380833333333328</v>
      </c>
      <c r="E17" s="277">
        <f t="shared" si="18"/>
        <v>16.371083333333335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11.9614166666667</v>
      </c>
      <c r="P17" s="278">
        <f t="shared" si="2"/>
        <v>32.863583333333338</v>
      </c>
      <c r="Q17" s="279">
        <f t="shared" si="12"/>
        <v>134.46033333333341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134.46033333333341</v>
      </c>
      <c r="T17" s="280">
        <f>U17-S17</f>
        <v>0</v>
      </c>
      <c r="U17" s="280">
        <f>SUMIFS(J$43:J$500,$Q$43:$Q$500,"&lt;&gt;Red",$H$43:$H$500,$CQ$2,$M$43:$M$500,$BY$1)</f>
        <v>134.46033333333341</v>
      </c>
      <c r="V17" s="236"/>
      <c r="W17" s="236"/>
      <c r="X17" s="396" t="s">
        <v>259</v>
      </c>
      <c r="Y17" s="397"/>
      <c r="Z17" s="397"/>
      <c r="AA17" s="398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00000000000001" customHeight="1" thickBot="1">
      <c r="A18" s="391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5.5380833333333328</v>
      </c>
      <c r="E18" s="277">
        <f t="shared" si="19"/>
        <v>16.371083333333335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11.9614166666667</v>
      </c>
      <c r="P18" s="295">
        <f t="shared" si="2"/>
        <v>32.863583333333338</v>
      </c>
      <c r="Q18" s="286">
        <f t="shared" si="12"/>
        <v>134.46033333333341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134.46033333333341</v>
      </c>
      <c r="T18" s="287">
        <f>U18-S18</f>
        <v>0</v>
      </c>
      <c r="U18" s="280">
        <f>SUMIFS(N$43:N$500,$Q$43:$Q$500,"&lt;&gt;Red",$H$43:$H$500,$CQ$2,$M$43:$M$500,$BY$1)</f>
        <v>134.46033333333341</v>
      </c>
      <c r="V18" s="236"/>
      <c r="W18" s="236"/>
      <c r="X18" s="396" t="s">
        <v>279</v>
      </c>
      <c r="Y18" s="397"/>
      <c r="Z18" s="397"/>
      <c r="AA18" s="398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00000000000001" customHeight="1" thickBot="1">
      <c r="A19" s="391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6" t="s">
        <v>284</v>
      </c>
      <c r="Y19" s="397"/>
      <c r="Z19" s="397"/>
      <c r="AA19" s="398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00000000000001" customHeight="1" thickBot="1">
      <c r="A20" s="391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399" t="s">
        <v>85</v>
      </c>
      <c r="Y20" s="400"/>
      <c r="Z20" s="400"/>
      <c r="AA20" s="401"/>
      <c r="AB20" s="282">
        <f>SUM(AB8:AB19)</f>
        <v>641.31966666666665</v>
      </c>
      <c r="AC20" s="282">
        <f>SUM(AC8:AC19)</f>
        <v>533.16166666666663</v>
      </c>
      <c r="AD20" s="282">
        <f>SUM(AD8:AD19)</f>
        <v>0</v>
      </c>
      <c r="AE20" s="282">
        <f>SUM(AB8:AD19)</f>
        <v>1174.4813333333332</v>
      </c>
      <c r="AF20" s="282">
        <f>SUM(AF8:AF19)</f>
        <v>134.46033333333341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00000000000001" customHeight="1" thickBot="1">
      <c r="A21" s="391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3"/>
      <c r="Y21" s="393"/>
      <c r="Z21" s="393"/>
      <c r="AA21" s="393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00000000000001" customHeight="1" thickBot="1">
      <c r="A22" s="391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3"/>
      <c r="Y22" s="393"/>
      <c r="Z22" s="393"/>
      <c r="AA22" s="393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00000000000001" customHeight="1">
      <c r="A23" s="391"/>
      <c r="B23" s="275" t="s">
        <v>287</v>
      </c>
      <c r="C23" s="276"/>
      <c r="D23" s="277">
        <f>D17+D20</f>
        <v>5.5380833333333328</v>
      </c>
      <c r="E23" s="277">
        <f t="shared" ref="E23:O24" si="24">E17+E20</f>
        <v>16.371083333333335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11.9614166666667</v>
      </c>
      <c r="P23" s="278">
        <f t="shared" si="2"/>
        <v>32.863583333333338</v>
      </c>
      <c r="Q23" s="279">
        <f t="shared" si="12"/>
        <v>134.46033333333341</v>
      </c>
      <c r="R23" s="280">
        <f t="shared" ref="R23:R24" si="25">R17+R20</f>
        <v>0</v>
      </c>
      <c r="S23" s="280">
        <f>S17+S20</f>
        <v>134.46033333333341</v>
      </c>
      <c r="T23" s="280">
        <f t="shared" ref="T23:U24" si="26">T17+T20</f>
        <v>0</v>
      </c>
      <c r="U23" s="280">
        <f>U17+U20</f>
        <v>134.46033333333341</v>
      </c>
      <c r="V23" s="236"/>
      <c r="W23" s="236"/>
      <c r="X23" s="393"/>
      <c r="Y23" s="393"/>
      <c r="Z23" s="393"/>
      <c r="AA23" s="393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00000000000001" customHeight="1" thickBot="1">
      <c r="A24" s="391"/>
      <c r="B24" s="284" t="s">
        <v>291</v>
      </c>
      <c r="C24" s="285"/>
      <c r="D24" s="293">
        <f>D18+D21</f>
        <v>5.5380833333333328</v>
      </c>
      <c r="E24" s="293">
        <f t="shared" si="24"/>
        <v>16.371083333333335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11.9614166666667</v>
      </c>
      <c r="P24" s="295">
        <f t="shared" si="2"/>
        <v>32.863583333333338</v>
      </c>
      <c r="Q24" s="286">
        <f t="shared" si="12"/>
        <v>134.46033333333341</v>
      </c>
      <c r="R24" s="287">
        <f t="shared" si="25"/>
        <v>0</v>
      </c>
      <c r="S24" s="287">
        <f>S18+S21</f>
        <v>134.46033333333341</v>
      </c>
      <c r="T24" s="287">
        <f t="shared" si="26"/>
        <v>0</v>
      </c>
      <c r="U24" s="287">
        <f t="shared" si="26"/>
        <v>134.46033333333341</v>
      </c>
      <c r="V24" s="236"/>
      <c r="W24" s="236"/>
      <c r="X24" s="393"/>
      <c r="Y24" s="393"/>
      <c r="Z24" s="393"/>
      <c r="AA24" s="393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00000000000001" customHeight="1" thickBot="1">
      <c r="A25" s="392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3"/>
      <c r="Y25" s="393"/>
      <c r="Z25" s="393"/>
      <c r="AA25" s="393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00000000000001" customHeight="1" thickBot="1">
      <c r="A26" s="390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3"/>
      <c r="Y26" s="393"/>
      <c r="Z26" s="393"/>
      <c r="AA26" s="393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00000000000001" customHeight="1" thickBot="1">
      <c r="A27" s="391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3"/>
      <c r="Y27" s="393"/>
      <c r="Z27" s="393"/>
      <c r="AA27" s="393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00000000000001" customHeight="1" thickBot="1">
      <c r="A28" s="392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3"/>
      <c r="Y28" s="393"/>
      <c r="Z28" s="393"/>
      <c r="AA28" s="393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00000000000001" customHeight="1" thickBo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3"/>
      <c r="Y29" s="393"/>
      <c r="Z29" s="393"/>
      <c r="AA29" s="393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00000000000001" customHeight="1">
      <c r="A30" s="390" t="s">
        <v>85</v>
      </c>
      <c r="B30" s="275" t="s">
        <v>243</v>
      </c>
      <c r="C30" s="276"/>
      <c r="D30" s="277">
        <f>D8+D17</f>
        <v>109.03791666666666</v>
      </c>
      <c r="E30" s="277">
        <f t="shared" ref="E30:U31" si="31">E8+E17</f>
        <v>45.794416666666621</v>
      </c>
      <c r="F30" s="277">
        <f t="shared" si="31"/>
        <v>77.415666666666681</v>
      </c>
      <c r="G30" s="277">
        <f t="shared" si="31"/>
        <v>79.044333333333327</v>
      </c>
      <c r="H30" s="277">
        <f t="shared" si="31"/>
        <v>79.044333333333327</v>
      </c>
      <c r="I30" s="277">
        <f t="shared" si="31"/>
        <v>79.044333333333327</v>
      </c>
      <c r="J30" s="277">
        <f t="shared" si="31"/>
        <v>138.67416666666665</v>
      </c>
      <c r="K30" s="277">
        <f t="shared" si="31"/>
        <v>139.57416666666668</v>
      </c>
      <c r="L30" s="277">
        <f t="shared" si="31"/>
        <v>139.57416666666668</v>
      </c>
      <c r="M30" s="277">
        <f t="shared" si="31"/>
        <v>140.57416666666668</v>
      </c>
      <c r="N30" s="277">
        <f t="shared" si="31"/>
        <v>140.57416666666668</v>
      </c>
      <c r="O30" s="277">
        <f t="shared" si="31"/>
        <v>140.58983333333339</v>
      </c>
      <c r="P30" s="278">
        <f>P8+P17</f>
        <v>232.24799999999996</v>
      </c>
      <c r="Q30" s="279">
        <f t="shared" si="31"/>
        <v>1308.9416666666668</v>
      </c>
      <c r="R30" s="280">
        <f t="shared" si="31"/>
        <v>0</v>
      </c>
      <c r="S30" s="280">
        <f t="shared" si="31"/>
        <v>1308.9416666666666</v>
      </c>
      <c r="T30" s="280">
        <f t="shared" si="31"/>
        <v>0</v>
      </c>
      <c r="U30" s="280">
        <f t="shared" si="31"/>
        <v>1308.9416666666666</v>
      </c>
      <c r="V30" s="236"/>
      <c r="W30" s="236"/>
      <c r="X30" s="393"/>
      <c r="Y30" s="393"/>
      <c r="Z30" s="393"/>
      <c r="AA30" s="393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00000000000001" customHeight="1" thickBot="1">
      <c r="A31" s="391"/>
      <c r="B31" s="284" t="s">
        <v>256</v>
      </c>
      <c r="C31" s="285"/>
      <c r="D31" s="293">
        <f>D9+D18</f>
        <v>109.03791666666666</v>
      </c>
      <c r="E31" s="293">
        <f t="shared" si="31"/>
        <v>45.794416666666621</v>
      </c>
      <c r="F31" s="293">
        <f t="shared" si="31"/>
        <v>77.415666666666681</v>
      </c>
      <c r="G31" s="293">
        <f t="shared" si="31"/>
        <v>79.044333333333327</v>
      </c>
      <c r="H31" s="293">
        <f t="shared" si="31"/>
        <v>79.044333333333327</v>
      </c>
      <c r="I31" s="293">
        <f t="shared" si="31"/>
        <v>79.044333333333327</v>
      </c>
      <c r="J31" s="293">
        <f t="shared" si="31"/>
        <v>138.67416666666665</v>
      </c>
      <c r="K31" s="293">
        <f t="shared" si="31"/>
        <v>139.57416666666668</v>
      </c>
      <c r="L31" s="293">
        <f t="shared" si="31"/>
        <v>139.57416666666668</v>
      </c>
      <c r="M31" s="293">
        <f t="shared" si="31"/>
        <v>140.57416666666668</v>
      </c>
      <c r="N31" s="293">
        <f t="shared" si="31"/>
        <v>140.57416666666668</v>
      </c>
      <c r="O31" s="293">
        <f t="shared" si="31"/>
        <v>140.58983333333339</v>
      </c>
      <c r="P31" s="295">
        <f>P9+P18</f>
        <v>232.24799999999996</v>
      </c>
      <c r="Q31" s="286">
        <f t="shared" si="31"/>
        <v>1308.9416666666668</v>
      </c>
      <c r="R31" s="287">
        <f t="shared" si="31"/>
        <v>0</v>
      </c>
      <c r="S31" s="287">
        <f t="shared" si="31"/>
        <v>1308.9416666666666</v>
      </c>
      <c r="T31" s="287">
        <f t="shared" si="31"/>
        <v>0</v>
      </c>
      <c r="U31" s="287">
        <f t="shared" si="31"/>
        <v>1308.9416666666666</v>
      </c>
      <c r="V31" s="236"/>
      <c r="W31" s="236"/>
      <c r="X31" s="393"/>
      <c r="Y31" s="393"/>
      <c r="Z31" s="393"/>
      <c r="AA31" s="393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00000000000001" customHeight="1" thickBot="1">
      <c r="A32" s="391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3"/>
      <c r="Y32" s="393"/>
      <c r="Z32" s="393"/>
      <c r="AA32" s="393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00000000000001" customHeight="1">
      <c r="A33" s="391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00000000000001" customHeight="1" thickBot="1">
      <c r="A34" s="391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00000000000001" customHeight="1" thickBot="1">
      <c r="A35" s="391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00000000000001" customHeight="1">
      <c r="A36" s="391"/>
      <c r="B36" s="275" t="s">
        <v>287</v>
      </c>
      <c r="C36" s="276"/>
      <c r="D36" s="277">
        <f>D30+D33</f>
        <v>109.03791666666666</v>
      </c>
      <c r="E36" s="277">
        <f t="shared" ref="E36:U37" si="35">E30+E33</f>
        <v>45.794416666666621</v>
      </c>
      <c r="F36" s="277">
        <f t="shared" si="35"/>
        <v>77.415666666666681</v>
      </c>
      <c r="G36" s="277">
        <f t="shared" si="35"/>
        <v>79.044333333333327</v>
      </c>
      <c r="H36" s="277">
        <f t="shared" si="35"/>
        <v>79.044333333333327</v>
      </c>
      <c r="I36" s="277">
        <f t="shared" si="35"/>
        <v>79.044333333333327</v>
      </c>
      <c r="J36" s="277">
        <f t="shared" si="35"/>
        <v>138.67416666666665</v>
      </c>
      <c r="K36" s="277">
        <f t="shared" si="35"/>
        <v>139.57416666666668</v>
      </c>
      <c r="L36" s="277">
        <f t="shared" si="35"/>
        <v>139.57416666666668</v>
      </c>
      <c r="M36" s="277">
        <f t="shared" si="35"/>
        <v>140.57416666666668</v>
      </c>
      <c r="N36" s="277">
        <f t="shared" si="35"/>
        <v>140.57416666666668</v>
      </c>
      <c r="O36" s="277">
        <f t="shared" si="35"/>
        <v>140.58983333333339</v>
      </c>
      <c r="P36" s="278">
        <f>P30+P33</f>
        <v>232.24799999999996</v>
      </c>
      <c r="Q36" s="279">
        <f t="shared" si="35"/>
        <v>1308.9416666666668</v>
      </c>
      <c r="R36" s="280">
        <f t="shared" si="35"/>
        <v>0</v>
      </c>
      <c r="S36" s="280">
        <f t="shared" si="35"/>
        <v>1308.9416666666666</v>
      </c>
      <c r="T36" s="280">
        <f t="shared" si="35"/>
        <v>0</v>
      </c>
      <c r="U36" s="280">
        <f t="shared" si="35"/>
        <v>1308.9416666666666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00000000000001" customHeight="1" thickBot="1">
      <c r="A37" s="391"/>
      <c r="B37" s="284" t="s">
        <v>291</v>
      </c>
      <c r="C37" s="285"/>
      <c r="D37" s="293">
        <f>D31+D34</f>
        <v>109.03791666666666</v>
      </c>
      <c r="E37" s="293">
        <f t="shared" si="35"/>
        <v>45.794416666666621</v>
      </c>
      <c r="F37" s="293">
        <f t="shared" si="35"/>
        <v>77.415666666666681</v>
      </c>
      <c r="G37" s="293">
        <f t="shared" si="35"/>
        <v>79.044333333333327</v>
      </c>
      <c r="H37" s="293">
        <f t="shared" si="35"/>
        <v>79.044333333333327</v>
      </c>
      <c r="I37" s="293">
        <f t="shared" si="35"/>
        <v>79.044333333333327</v>
      </c>
      <c r="J37" s="293">
        <f t="shared" si="35"/>
        <v>138.67416666666665</v>
      </c>
      <c r="K37" s="293">
        <f t="shared" si="35"/>
        <v>139.57416666666668</v>
      </c>
      <c r="L37" s="293">
        <f t="shared" si="35"/>
        <v>139.57416666666668</v>
      </c>
      <c r="M37" s="293">
        <f t="shared" si="35"/>
        <v>140.57416666666668</v>
      </c>
      <c r="N37" s="293">
        <f t="shared" si="35"/>
        <v>140.57416666666668</v>
      </c>
      <c r="O37" s="293">
        <f t="shared" si="35"/>
        <v>140.58983333333339</v>
      </c>
      <c r="P37" s="295">
        <f>P31+P34</f>
        <v>232.24799999999996</v>
      </c>
      <c r="Q37" s="286">
        <f t="shared" si="35"/>
        <v>1308.9416666666668</v>
      </c>
      <c r="R37" s="287">
        <f t="shared" si="35"/>
        <v>0</v>
      </c>
      <c r="S37" s="287">
        <f t="shared" si="35"/>
        <v>1308.9416666666666</v>
      </c>
      <c r="T37" s="287">
        <f t="shared" si="35"/>
        <v>0</v>
      </c>
      <c r="U37" s="287">
        <f t="shared" si="35"/>
        <v>1308.9416666666666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00000000000001" customHeight="1" thickBot="1">
      <c r="A38" s="392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ht="15.7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ht="15.7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0</v>
      </c>
      <c r="AO40" s="260">
        <f t="shared" si="37"/>
        <v>0</v>
      </c>
      <c r="AP40" s="260">
        <f t="shared" si="37"/>
        <v>0</v>
      </c>
      <c r="AQ40" s="260">
        <f t="shared" si="37"/>
        <v>0</v>
      </c>
      <c r="AR40" s="260">
        <f t="shared" si="37"/>
        <v>0</v>
      </c>
      <c r="AS40" s="260">
        <f t="shared" si="37"/>
        <v>0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ht="15.7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394" t="s">
        <v>298</v>
      </c>
      <c r="BM41" s="395"/>
      <c r="BN41" s="395"/>
      <c r="BO41" s="395"/>
      <c r="BP41" s="395"/>
      <c r="BQ41" s="395"/>
      <c r="BR41" s="395"/>
      <c r="BS41" s="395"/>
      <c r="BT41" s="395"/>
      <c r="BU41" s="395"/>
      <c r="BV41" s="395"/>
      <c r="BW41" s="395"/>
      <c r="BX41" s="395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375</v>
      </c>
      <c r="F43" s="331" t="s">
        <v>376</v>
      </c>
      <c r="G43" s="332" t="s">
        <v>102</v>
      </c>
      <c r="H43" s="333" t="s">
        <v>110</v>
      </c>
      <c r="I43" s="334">
        <f>AH43</f>
        <v>641.31966666666665</v>
      </c>
      <c r="J43" s="335">
        <v>641.31966666666665</v>
      </c>
      <c r="K43" s="336">
        <f>AX43</f>
        <v>641.31966666666665</v>
      </c>
      <c r="L43" s="337"/>
      <c r="M43" s="337" t="s">
        <v>101</v>
      </c>
      <c r="N43" s="332">
        <v>641.31966666666665</v>
      </c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90</v>
      </c>
      <c r="T43" s="332" t="s">
        <v>94</v>
      </c>
      <c r="U43" s="331" t="s">
        <v>174</v>
      </c>
      <c r="V43" s="340">
        <v>44.818249999999999</v>
      </c>
      <c r="W43" s="340">
        <v>32.700916666666664</v>
      </c>
      <c r="X43" s="340">
        <v>38.759583333333332</v>
      </c>
      <c r="Y43" s="340">
        <v>38.759583333333332</v>
      </c>
      <c r="Z43" s="340">
        <v>38.759583333333332</v>
      </c>
      <c r="AA43" s="340">
        <v>38.759583333333332</v>
      </c>
      <c r="AB43" s="340">
        <v>68.126916666666673</v>
      </c>
      <c r="AC43" s="340">
        <v>68.126916666666673</v>
      </c>
      <c r="AD43" s="340">
        <v>68.126916666666673</v>
      </c>
      <c r="AE43" s="340">
        <v>68.126916666666673</v>
      </c>
      <c r="AF43" s="340">
        <v>68.126916666666673</v>
      </c>
      <c r="AG43" s="340">
        <v>68.127583333333334</v>
      </c>
      <c r="AH43" s="341">
        <f t="shared" ref="AH43:AH106" si="38">SUM(V43:AG43)</f>
        <v>641.31966666666665</v>
      </c>
      <c r="AI43" s="342" t="str">
        <f>IF(T43="Workforce",_xlfn.CONCAT(T43,S43),IF(T43="Pathway",_xlfn.CONCAT(T43,R43),T43))</f>
        <v>WorkforcePay - General &amp; Substantive</v>
      </c>
      <c r="AJ43" s="342" t="str">
        <f>IFERROR(HLOOKUP(AI43,$CU$1:$DP$2,2,FALSE),$DO$2)</f>
        <v>Savings01</v>
      </c>
      <c r="AK43" s="340">
        <v>44.818249999999999</v>
      </c>
      <c r="AL43" s="340">
        <v>32.700916666666664</v>
      </c>
      <c r="AM43" s="340">
        <v>38.759583333333332</v>
      </c>
      <c r="AN43" s="340">
        <v>38.759583333333332</v>
      </c>
      <c r="AO43" s="340">
        <v>38.759583333333332</v>
      </c>
      <c r="AP43" s="340">
        <v>38.759583333333332</v>
      </c>
      <c r="AQ43" s="340">
        <v>68.126916666666673</v>
      </c>
      <c r="AR43" s="340">
        <v>68.126916666666673</v>
      </c>
      <c r="AS43" s="340">
        <v>68.126916666666673</v>
      </c>
      <c r="AT43" s="340">
        <v>68.126916666666673</v>
      </c>
      <c r="AU43" s="340">
        <v>68.126916666666673</v>
      </c>
      <c r="AV43" s="340">
        <v>68.127583333333334</v>
      </c>
      <c r="AW43" s="343">
        <f>SUMPRODUCT($AK$40:$AV$40,AK43:AV43)</f>
        <v>116.27875</v>
      </c>
      <c r="AX43" s="344">
        <f>SUM(AK43:AV43)</f>
        <v>641.31966666666665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>
      <c r="A44" s="327">
        <v>2</v>
      </c>
      <c r="B44" s="328" t="str">
        <f>[1]Summary!$A$1</f>
        <v>Public Health Wales Trust</v>
      </c>
      <c r="C44" s="329" t="s">
        <v>377</v>
      </c>
      <c r="D44" s="330" t="s">
        <v>375</v>
      </c>
      <c r="E44" s="330" t="s">
        <v>375</v>
      </c>
      <c r="F44" s="331" t="s">
        <v>378</v>
      </c>
      <c r="G44" s="332" t="s">
        <v>102</v>
      </c>
      <c r="H44" s="333" t="s">
        <v>110</v>
      </c>
      <c r="I44" s="334">
        <f t="shared" ref="I44:I107" si="40">AH44</f>
        <v>533.16166666666663</v>
      </c>
      <c r="J44" s="335">
        <v>533.16166666666663</v>
      </c>
      <c r="K44" s="336">
        <f t="shared" ref="K44:K107" si="41">AX44</f>
        <v>533.16166666666663</v>
      </c>
      <c r="L44" s="337"/>
      <c r="M44" s="337" t="s">
        <v>101</v>
      </c>
      <c r="N44" s="332">
        <v>533.16166666666663</v>
      </c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76</v>
      </c>
      <c r="T44" s="332" t="s">
        <v>96</v>
      </c>
      <c r="U44" s="331" t="s">
        <v>253</v>
      </c>
      <c r="V44" s="340">
        <v>58.681583333333329</v>
      </c>
      <c r="W44" s="340">
        <v>-3.277583333333375</v>
      </c>
      <c r="X44" s="340">
        <v>27.701666666666668</v>
      </c>
      <c r="Y44" s="340">
        <v>29.330333333333328</v>
      </c>
      <c r="Z44" s="340">
        <v>29.330333333333328</v>
      </c>
      <c r="AA44" s="340">
        <v>29.330333333333328</v>
      </c>
      <c r="AB44" s="340">
        <v>59.592833333333317</v>
      </c>
      <c r="AC44" s="340">
        <v>60.492833333333323</v>
      </c>
      <c r="AD44" s="340">
        <v>60.492833333333323</v>
      </c>
      <c r="AE44" s="340">
        <v>60.492833333333323</v>
      </c>
      <c r="AF44" s="340">
        <v>60.492833333333323</v>
      </c>
      <c r="AG44" s="340">
        <v>60.500833333333333</v>
      </c>
      <c r="AH44" s="341">
        <f t="shared" si="38"/>
        <v>533.16166666666663</v>
      </c>
      <c r="AI44" s="342" t="str">
        <f t="shared" ref="AI44:AI107" si="42">IF(T44="Workforce",_xlfn.CONCAT(T44,S44),IF(T44="Pathway",_xlfn.CONCAT(T44,R44),T44))</f>
        <v>Procurement &amp; Non-pay</v>
      </c>
      <c r="AJ44" s="342" t="str">
        <f t="shared" ref="AJ44:AJ107" si="43">IFERROR(HLOOKUP(AI44,$CU$1:$DP$2,2,FALSE),$DO$2)</f>
        <v>Savings05</v>
      </c>
      <c r="AK44" s="340">
        <v>58.681583333333329</v>
      </c>
      <c r="AL44" s="340">
        <v>-3.277583333333375</v>
      </c>
      <c r="AM44" s="340">
        <v>27.701666666666668</v>
      </c>
      <c r="AN44" s="340">
        <v>29.330333333333328</v>
      </c>
      <c r="AO44" s="340">
        <v>29.330333333333328</v>
      </c>
      <c r="AP44" s="340">
        <v>29.330333333333328</v>
      </c>
      <c r="AQ44" s="340">
        <v>59.592833333333317</v>
      </c>
      <c r="AR44" s="340">
        <v>60.492833333333323</v>
      </c>
      <c r="AS44" s="340">
        <v>60.492833333333323</v>
      </c>
      <c r="AT44" s="340">
        <v>60.492833333333323</v>
      </c>
      <c r="AU44" s="340">
        <v>60.492833333333323</v>
      </c>
      <c r="AV44" s="340">
        <v>60.500833333333333</v>
      </c>
      <c r="AW44" s="343">
        <f t="shared" ref="AW44:AW107" si="44">SUMPRODUCT($AK$40:$AV$40,AK44:AV44)</f>
        <v>83.105666666666622</v>
      </c>
      <c r="AX44" s="344">
        <f>SUM(AK44:AV44)</f>
        <v>533.16166666666663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Non 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>
      <c r="A45" s="327">
        <v>3</v>
      </c>
      <c r="B45" s="328" t="str">
        <f>[1]Summary!$A$1</f>
        <v>Public Health Wales Trust</v>
      </c>
      <c r="C45" s="329" t="s">
        <v>379</v>
      </c>
      <c r="D45" s="330" t="s">
        <v>375</v>
      </c>
      <c r="E45" s="330" t="s">
        <v>375</v>
      </c>
      <c r="F45" s="331" t="s">
        <v>380</v>
      </c>
      <c r="G45" s="332" t="s">
        <v>102</v>
      </c>
      <c r="H45" s="333" t="s">
        <v>114</v>
      </c>
      <c r="I45" s="334">
        <f t="shared" si="40"/>
        <v>134.46033333333341</v>
      </c>
      <c r="J45" s="335">
        <v>134.46033333333341</v>
      </c>
      <c r="K45" s="336">
        <f t="shared" si="41"/>
        <v>134.46033333333341</v>
      </c>
      <c r="L45" s="337"/>
      <c r="M45" s="337" t="s">
        <v>101</v>
      </c>
      <c r="N45" s="332">
        <v>134.46033333333341</v>
      </c>
      <c r="O45" s="338">
        <v>45748</v>
      </c>
      <c r="P45" s="338">
        <v>45748</v>
      </c>
      <c r="Q45" s="339" t="s">
        <v>68</v>
      </c>
      <c r="R45" s="331" t="s">
        <v>120</v>
      </c>
      <c r="S45" s="331"/>
      <c r="T45" s="332" t="s">
        <v>113</v>
      </c>
      <c r="U45" s="331" t="s">
        <v>206</v>
      </c>
      <c r="V45" s="340">
        <v>5.5380833333333328</v>
      </c>
      <c r="W45" s="340">
        <v>16.371083333333335</v>
      </c>
      <c r="X45" s="340">
        <v>10.954416666666667</v>
      </c>
      <c r="Y45" s="340">
        <v>10.954416666666667</v>
      </c>
      <c r="Z45" s="340">
        <v>10.954416666666667</v>
      </c>
      <c r="AA45" s="340">
        <v>10.954416666666667</v>
      </c>
      <c r="AB45" s="340">
        <v>10.954416666666667</v>
      </c>
      <c r="AC45" s="340">
        <v>10.954416666666667</v>
      </c>
      <c r="AD45" s="340">
        <v>10.954416666666667</v>
      </c>
      <c r="AE45" s="340">
        <v>11.954416666666667</v>
      </c>
      <c r="AF45" s="340">
        <v>11.954416666666667</v>
      </c>
      <c r="AG45" s="340">
        <v>11.9614166666667</v>
      </c>
      <c r="AH45" s="341">
        <f t="shared" si="38"/>
        <v>134.46033333333341</v>
      </c>
      <c r="AI45" s="342" t="str">
        <f t="shared" si="42"/>
        <v>Income</v>
      </c>
      <c r="AJ45" s="342" t="str">
        <f t="shared" si="43"/>
        <v>Savings22</v>
      </c>
      <c r="AK45" s="340">
        <v>5.5380833333333328</v>
      </c>
      <c r="AL45" s="340">
        <v>16.371083333333335</v>
      </c>
      <c r="AM45" s="340">
        <v>10.954416666666667</v>
      </c>
      <c r="AN45" s="340">
        <v>10.954416666666667</v>
      </c>
      <c r="AO45" s="340">
        <v>10.954416666666667</v>
      </c>
      <c r="AP45" s="340">
        <v>10.954416666666667</v>
      </c>
      <c r="AQ45" s="340">
        <v>10.954416666666667</v>
      </c>
      <c r="AR45" s="340">
        <v>10.954416666666667</v>
      </c>
      <c r="AS45" s="340">
        <v>10.954416666666667</v>
      </c>
      <c r="AT45" s="340">
        <v>11.954416666666667</v>
      </c>
      <c r="AU45" s="340">
        <v>11.954416666666667</v>
      </c>
      <c r="AV45" s="340">
        <v>11.9614166666667</v>
      </c>
      <c r="AW45" s="343">
        <f t="shared" si="44"/>
        <v>32.863583333333338</v>
      </c>
      <c r="AX45" s="344">
        <f t="shared" ref="AX45" si="59">SUM(AK45:AV45)</f>
        <v>134.46033333333341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/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>
      <c r="A46" s="327">
        <v>4</v>
      </c>
      <c r="B46" s="328" t="str">
        <f>[1]Summary!$A$1</f>
        <v>Public Health Wales Trust</v>
      </c>
      <c r="C46" s="329"/>
      <c r="D46" s="330"/>
      <c r="E46" s="330"/>
      <c r="F46" s="331"/>
      <c r="G46" s="332"/>
      <c r="H46" s="333"/>
      <c r="I46" s="334">
        <f t="shared" si="40"/>
        <v>0</v>
      </c>
      <c r="J46" s="335"/>
      <c r="K46" s="336">
        <f t="shared" si="41"/>
        <v>0</v>
      </c>
      <c r="L46" s="337"/>
      <c r="M46" s="337"/>
      <c r="N46" s="332"/>
      <c r="O46" s="338"/>
      <c r="P46" s="338"/>
      <c r="Q46" s="339"/>
      <c r="R46" s="331"/>
      <c r="S46" s="331"/>
      <c r="T46" s="332"/>
      <c r="U46" s="331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/>
      <c r="AG46" s="340"/>
      <c r="AH46" s="341">
        <f t="shared" si="38"/>
        <v>0</v>
      </c>
      <c r="AI46" s="342">
        <f t="shared" si="42"/>
        <v>0</v>
      </c>
      <c r="AJ46" s="342" t="str">
        <f t="shared" si="43"/>
        <v>Savings21</v>
      </c>
      <c r="AK46" s="340"/>
      <c r="AL46" s="340"/>
      <c r="AM46" s="340"/>
      <c r="AN46" s="340"/>
      <c r="AO46" s="340"/>
      <c r="AP46" s="340"/>
      <c r="AQ46" s="340"/>
      <c r="AR46" s="340"/>
      <c r="AS46" s="340"/>
      <c r="AT46" s="340"/>
      <c r="AU46" s="340"/>
      <c r="AV46" s="340"/>
      <c r="AW46" s="343">
        <f t="shared" si="44"/>
        <v>0</v>
      </c>
      <c r="AX46" s="344">
        <f t="shared" ref="AX46:AX109" si="61">SUM(AK46:AV46)</f>
        <v>0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/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>
      <c r="A47" s="327">
        <v>5</v>
      </c>
      <c r="B47" s="328" t="str">
        <f>[1]Summary!$A$1</f>
        <v>Public Health Wales Trust</v>
      </c>
      <c r="C47" s="329"/>
      <c r="D47" s="330"/>
      <c r="E47" s="330"/>
      <c r="F47" s="331"/>
      <c r="G47" s="332"/>
      <c r="H47" s="333"/>
      <c r="I47" s="334">
        <f t="shared" si="40"/>
        <v>0</v>
      </c>
      <c r="J47" s="335"/>
      <c r="K47" s="336">
        <f t="shared" si="41"/>
        <v>0</v>
      </c>
      <c r="L47" s="337"/>
      <c r="M47" s="337"/>
      <c r="N47" s="332"/>
      <c r="O47" s="338"/>
      <c r="P47" s="338"/>
      <c r="Q47" s="339"/>
      <c r="R47" s="331"/>
      <c r="S47" s="331"/>
      <c r="T47" s="332"/>
      <c r="U47" s="331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  <c r="AF47" s="340"/>
      <c r="AG47" s="340"/>
      <c r="AH47" s="341">
        <f t="shared" si="38"/>
        <v>0</v>
      </c>
      <c r="AI47" s="342">
        <f t="shared" si="42"/>
        <v>0</v>
      </c>
      <c r="AJ47" s="342" t="str">
        <f t="shared" si="43"/>
        <v>Savings21</v>
      </c>
      <c r="AK47" s="340"/>
      <c r="AL47" s="340"/>
      <c r="AM47" s="340"/>
      <c r="AN47" s="340"/>
      <c r="AO47" s="340"/>
      <c r="AP47" s="340"/>
      <c r="AQ47" s="340"/>
      <c r="AR47" s="340"/>
      <c r="AS47" s="340"/>
      <c r="AT47" s="340"/>
      <c r="AU47" s="340"/>
      <c r="AV47" s="340"/>
      <c r="AW47" s="343">
        <f t="shared" si="44"/>
        <v>0</v>
      </c>
      <c r="AX47" s="344">
        <f t="shared" si="61"/>
        <v>0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/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>
      <c r="A48" s="327">
        <v>6</v>
      </c>
      <c r="B48" s="328" t="str">
        <f>[1]Summary!$A$1</f>
        <v>Public Health Wales Trust</v>
      </c>
      <c r="C48" s="329"/>
      <c r="D48" s="330"/>
      <c r="E48" s="330"/>
      <c r="F48" s="331"/>
      <c r="G48" s="332"/>
      <c r="H48" s="333"/>
      <c r="I48" s="334">
        <f t="shared" si="40"/>
        <v>0</v>
      </c>
      <c r="J48" s="335"/>
      <c r="K48" s="336">
        <f t="shared" si="41"/>
        <v>0</v>
      </c>
      <c r="L48" s="337"/>
      <c r="M48" s="337"/>
      <c r="N48" s="332"/>
      <c r="O48" s="338"/>
      <c r="P48" s="338"/>
      <c r="Q48" s="339"/>
      <c r="R48" s="331"/>
      <c r="S48" s="331"/>
      <c r="T48" s="332"/>
      <c r="U48" s="331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1">
        <f t="shared" si="38"/>
        <v>0</v>
      </c>
      <c r="AI48" s="342">
        <f t="shared" si="42"/>
        <v>0</v>
      </c>
      <c r="AJ48" s="342" t="str">
        <f t="shared" si="43"/>
        <v>Savings21</v>
      </c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  <c r="AV48" s="340"/>
      <c r="AW48" s="343">
        <f t="shared" si="44"/>
        <v>0</v>
      </c>
      <c r="AX48" s="344">
        <f t="shared" si="61"/>
        <v>0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/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>
      <c r="A49" s="327">
        <v>7</v>
      </c>
      <c r="B49" s="328" t="str">
        <f>[1]Summary!$A$1</f>
        <v>Public Health Wales Trust</v>
      </c>
      <c r="C49" s="329"/>
      <c r="D49" s="330"/>
      <c r="E49" s="330"/>
      <c r="F49" s="331"/>
      <c r="G49" s="332"/>
      <c r="H49" s="333"/>
      <c r="I49" s="334">
        <f t="shared" si="40"/>
        <v>0</v>
      </c>
      <c r="J49" s="335"/>
      <c r="K49" s="336">
        <f t="shared" si="41"/>
        <v>0</v>
      </c>
      <c r="L49" s="337"/>
      <c r="M49" s="337"/>
      <c r="N49" s="332"/>
      <c r="O49" s="338"/>
      <c r="P49" s="338"/>
      <c r="Q49" s="339"/>
      <c r="R49" s="331"/>
      <c r="S49" s="331"/>
      <c r="T49" s="332"/>
      <c r="U49" s="331"/>
      <c r="V49" s="340"/>
      <c r="W49" s="340"/>
      <c r="X49" s="340"/>
      <c r="Y49" s="340"/>
      <c r="Z49" s="340"/>
      <c r="AA49" s="340"/>
      <c r="AB49" s="340"/>
      <c r="AC49" s="340"/>
      <c r="AD49" s="340"/>
      <c r="AE49" s="340"/>
      <c r="AF49" s="340"/>
      <c r="AG49" s="340"/>
      <c r="AH49" s="341">
        <f t="shared" si="38"/>
        <v>0</v>
      </c>
      <c r="AI49" s="342">
        <f t="shared" si="42"/>
        <v>0</v>
      </c>
      <c r="AJ49" s="342" t="str">
        <f t="shared" si="43"/>
        <v>Savings21</v>
      </c>
      <c r="AK49" s="340"/>
      <c r="AL49" s="340"/>
      <c r="AM49" s="340"/>
      <c r="AN49" s="340"/>
      <c r="AO49" s="340"/>
      <c r="AP49" s="340"/>
      <c r="AQ49" s="340"/>
      <c r="AR49" s="340"/>
      <c r="AS49" s="340"/>
      <c r="AT49" s="340"/>
      <c r="AU49" s="340"/>
      <c r="AV49" s="340"/>
      <c r="AW49" s="343">
        <f t="shared" si="44"/>
        <v>0</v>
      </c>
      <c r="AX49" s="344">
        <f t="shared" si="61"/>
        <v>0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/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>
      <c r="A50" s="327">
        <v>8</v>
      </c>
      <c r="B50" s="328" t="str">
        <f>[1]Summary!$A$1</f>
        <v>Public Health Wales Trust</v>
      </c>
      <c r="C50" s="329"/>
      <c r="D50" s="330"/>
      <c r="E50" s="330"/>
      <c r="F50" s="331"/>
      <c r="G50" s="332"/>
      <c r="H50" s="333"/>
      <c r="I50" s="334">
        <f t="shared" si="40"/>
        <v>0</v>
      </c>
      <c r="J50" s="335"/>
      <c r="K50" s="336">
        <f t="shared" si="41"/>
        <v>0</v>
      </c>
      <c r="L50" s="337"/>
      <c r="M50" s="337"/>
      <c r="N50" s="332"/>
      <c r="O50" s="338"/>
      <c r="P50" s="338"/>
      <c r="Q50" s="339"/>
      <c r="R50" s="331"/>
      <c r="S50" s="331"/>
      <c r="T50" s="332"/>
      <c r="U50" s="331"/>
      <c r="V50" s="340"/>
      <c r="W50" s="340"/>
      <c r="X50" s="340"/>
      <c r="Y50" s="340"/>
      <c r="Z50" s="340"/>
      <c r="AA50" s="340"/>
      <c r="AB50" s="340"/>
      <c r="AC50" s="340"/>
      <c r="AD50" s="340"/>
      <c r="AE50" s="340"/>
      <c r="AF50" s="340"/>
      <c r="AG50" s="340"/>
      <c r="AH50" s="341">
        <f t="shared" si="38"/>
        <v>0</v>
      </c>
      <c r="AI50" s="342">
        <f t="shared" si="42"/>
        <v>0</v>
      </c>
      <c r="AJ50" s="342" t="str">
        <f t="shared" si="43"/>
        <v>Savings21</v>
      </c>
      <c r="AK50" s="340"/>
      <c r="AL50" s="340"/>
      <c r="AM50" s="340"/>
      <c r="AN50" s="340"/>
      <c r="AO50" s="340"/>
      <c r="AP50" s="340"/>
      <c r="AQ50" s="340"/>
      <c r="AR50" s="340"/>
      <c r="AS50" s="340"/>
      <c r="AT50" s="340"/>
      <c r="AU50" s="340"/>
      <c r="AV50" s="340"/>
      <c r="AW50" s="343">
        <f t="shared" si="44"/>
        <v>0</v>
      </c>
      <c r="AX50" s="344">
        <f t="shared" si="61"/>
        <v>0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/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>
      <c r="A51" s="327">
        <v>9</v>
      </c>
      <c r="B51" s="328" t="str">
        <f>[1]Summary!$A$1</f>
        <v>Public Health Wales Trust</v>
      </c>
      <c r="C51" s="329"/>
      <c r="D51" s="330"/>
      <c r="E51" s="330"/>
      <c r="F51" s="331"/>
      <c r="G51" s="332"/>
      <c r="H51" s="333"/>
      <c r="I51" s="334">
        <f t="shared" si="40"/>
        <v>0</v>
      </c>
      <c r="J51" s="335"/>
      <c r="K51" s="336">
        <f t="shared" si="41"/>
        <v>0</v>
      </c>
      <c r="L51" s="337"/>
      <c r="M51" s="337"/>
      <c r="N51" s="332"/>
      <c r="O51" s="338"/>
      <c r="P51" s="338"/>
      <c r="Q51" s="339"/>
      <c r="R51" s="331"/>
      <c r="S51" s="331"/>
      <c r="T51" s="332"/>
      <c r="U51" s="331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1">
        <f t="shared" si="38"/>
        <v>0</v>
      </c>
      <c r="AI51" s="342">
        <f t="shared" si="42"/>
        <v>0</v>
      </c>
      <c r="AJ51" s="342" t="str">
        <f t="shared" si="43"/>
        <v>Savings21</v>
      </c>
      <c r="AK51" s="340"/>
      <c r="AL51" s="340"/>
      <c r="AM51" s="340"/>
      <c r="AN51" s="340"/>
      <c r="AO51" s="340"/>
      <c r="AP51" s="340"/>
      <c r="AQ51" s="340"/>
      <c r="AR51" s="340"/>
      <c r="AS51" s="340"/>
      <c r="AT51" s="340"/>
      <c r="AU51" s="340"/>
      <c r="AV51" s="340"/>
      <c r="AW51" s="343">
        <f t="shared" si="44"/>
        <v>0</v>
      </c>
      <c r="AX51" s="344">
        <f t="shared" si="61"/>
        <v>0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/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>
      <c r="A52" s="327">
        <v>10</v>
      </c>
      <c r="B52" s="328" t="str">
        <f>[1]Summary!$A$1</f>
        <v>Public Health Wales Trust</v>
      </c>
      <c r="C52" s="329"/>
      <c r="D52" s="330"/>
      <c r="E52" s="330"/>
      <c r="F52" s="331"/>
      <c r="G52" s="332"/>
      <c r="H52" s="333"/>
      <c r="I52" s="334">
        <f t="shared" si="40"/>
        <v>0</v>
      </c>
      <c r="J52" s="335"/>
      <c r="K52" s="336">
        <f t="shared" si="41"/>
        <v>0</v>
      </c>
      <c r="L52" s="337"/>
      <c r="M52" s="337"/>
      <c r="N52" s="332"/>
      <c r="O52" s="338"/>
      <c r="P52" s="338"/>
      <c r="Q52" s="339"/>
      <c r="R52" s="331"/>
      <c r="S52" s="331"/>
      <c r="T52" s="332"/>
      <c r="U52" s="331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1">
        <f t="shared" si="38"/>
        <v>0</v>
      </c>
      <c r="AI52" s="342">
        <f t="shared" si="42"/>
        <v>0</v>
      </c>
      <c r="AJ52" s="342" t="str">
        <f t="shared" si="43"/>
        <v>Savings21</v>
      </c>
      <c r="AK52" s="340"/>
      <c r="AL52" s="340"/>
      <c r="AM52" s="340"/>
      <c r="AN52" s="340"/>
      <c r="AO52" s="340"/>
      <c r="AP52" s="340"/>
      <c r="AQ52" s="340"/>
      <c r="AR52" s="340"/>
      <c r="AS52" s="340"/>
      <c r="AT52" s="340"/>
      <c r="AU52" s="340"/>
      <c r="AV52" s="340"/>
      <c r="AW52" s="343">
        <f t="shared" si="44"/>
        <v>0</v>
      </c>
      <c r="AX52" s="344">
        <f t="shared" si="61"/>
        <v>0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/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>
      <c r="A53" s="327">
        <v>11</v>
      </c>
      <c r="B53" s="328" t="str">
        <f>[1]Summary!$A$1</f>
        <v>Public Health Wales Trust</v>
      </c>
      <c r="C53" s="329"/>
      <c r="D53" s="330"/>
      <c r="E53" s="330"/>
      <c r="F53" s="331"/>
      <c r="G53" s="332"/>
      <c r="H53" s="333"/>
      <c r="I53" s="334">
        <f t="shared" si="40"/>
        <v>0</v>
      </c>
      <c r="J53" s="335"/>
      <c r="K53" s="336">
        <f t="shared" si="41"/>
        <v>0</v>
      </c>
      <c r="L53" s="337"/>
      <c r="M53" s="337"/>
      <c r="N53" s="332"/>
      <c r="O53" s="338"/>
      <c r="P53" s="338"/>
      <c r="Q53" s="339"/>
      <c r="R53" s="331"/>
      <c r="S53" s="331"/>
      <c r="T53" s="332"/>
      <c r="U53" s="331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  <c r="AF53" s="340"/>
      <c r="AG53" s="340"/>
      <c r="AH53" s="341">
        <f t="shared" si="38"/>
        <v>0</v>
      </c>
      <c r="AI53" s="342">
        <f t="shared" si="42"/>
        <v>0</v>
      </c>
      <c r="AJ53" s="342" t="str">
        <f t="shared" si="43"/>
        <v>Savings21</v>
      </c>
      <c r="AK53" s="340"/>
      <c r="AL53" s="340"/>
      <c r="AM53" s="340"/>
      <c r="AN53" s="340"/>
      <c r="AO53" s="340"/>
      <c r="AP53" s="340"/>
      <c r="AQ53" s="340"/>
      <c r="AR53" s="340"/>
      <c r="AS53" s="340"/>
      <c r="AT53" s="340"/>
      <c r="AU53" s="340"/>
      <c r="AV53" s="340"/>
      <c r="AW53" s="343">
        <f t="shared" si="44"/>
        <v>0</v>
      </c>
      <c r="AX53" s="344">
        <f t="shared" si="61"/>
        <v>0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/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>
      <c r="A54" s="327">
        <v>12</v>
      </c>
      <c r="B54" s="328" t="str">
        <f>[1]Summary!$A$1</f>
        <v>Public Health Wales Trust</v>
      </c>
      <c r="C54" s="329"/>
      <c r="D54" s="330"/>
      <c r="E54" s="330"/>
      <c r="F54" s="331"/>
      <c r="G54" s="332"/>
      <c r="H54" s="333"/>
      <c r="I54" s="334">
        <f t="shared" si="40"/>
        <v>0</v>
      </c>
      <c r="J54" s="335"/>
      <c r="K54" s="336">
        <f t="shared" si="41"/>
        <v>0</v>
      </c>
      <c r="L54" s="337"/>
      <c r="M54" s="337"/>
      <c r="N54" s="332"/>
      <c r="O54" s="338"/>
      <c r="P54" s="338"/>
      <c r="Q54" s="339"/>
      <c r="R54" s="331"/>
      <c r="S54" s="331"/>
      <c r="T54" s="332"/>
      <c r="U54" s="331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  <c r="AF54" s="340"/>
      <c r="AG54" s="340"/>
      <c r="AH54" s="341">
        <f t="shared" si="38"/>
        <v>0</v>
      </c>
      <c r="AI54" s="342">
        <f t="shared" si="42"/>
        <v>0</v>
      </c>
      <c r="AJ54" s="342" t="str">
        <f t="shared" si="43"/>
        <v>Savings21</v>
      </c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3">
        <f t="shared" si="44"/>
        <v>0</v>
      </c>
      <c r="AX54" s="344">
        <f t="shared" si="61"/>
        <v>0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/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>
      <c r="A55" s="327">
        <v>13</v>
      </c>
      <c r="B55" s="328" t="str">
        <f>[1]Summary!$A$1</f>
        <v>Public Health Wales Trust</v>
      </c>
      <c r="C55" s="329"/>
      <c r="D55" s="330"/>
      <c r="E55" s="330"/>
      <c r="F55" s="331"/>
      <c r="G55" s="332"/>
      <c r="H55" s="333"/>
      <c r="I55" s="334">
        <f t="shared" si="40"/>
        <v>0</v>
      </c>
      <c r="J55" s="335"/>
      <c r="K55" s="336">
        <f t="shared" si="41"/>
        <v>0</v>
      </c>
      <c r="L55" s="337"/>
      <c r="M55" s="337"/>
      <c r="N55" s="332"/>
      <c r="O55" s="338"/>
      <c r="P55" s="338"/>
      <c r="Q55" s="339"/>
      <c r="R55" s="331"/>
      <c r="S55" s="331"/>
      <c r="T55" s="332"/>
      <c r="U55" s="331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  <c r="AF55" s="340"/>
      <c r="AG55" s="340"/>
      <c r="AH55" s="341">
        <f t="shared" si="38"/>
        <v>0</v>
      </c>
      <c r="AI55" s="342">
        <f t="shared" si="42"/>
        <v>0</v>
      </c>
      <c r="AJ55" s="342" t="str">
        <f t="shared" si="43"/>
        <v>Savings21</v>
      </c>
      <c r="AK55" s="340"/>
      <c r="AL55" s="340"/>
      <c r="AM55" s="340"/>
      <c r="AN55" s="340"/>
      <c r="AO55" s="340"/>
      <c r="AP55" s="340"/>
      <c r="AQ55" s="340"/>
      <c r="AR55" s="340"/>
      <c r="AS55" s="340"/>
      <c r="AT55" s="340"/>
      <c r="AU55" s="340"/>
      <c r="AV55" s="340"/>
      <c r="AW55" s="343">
        <f t="shared" si="44"/>
        <v>0</v>
      </c>
      <c r="AX55" s="344">
        <f t="shared" si="61"/>
        <v>0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/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>
      <c r="A56" s="327">
        <v>14</v>
      </c>
      <c r="B56" s="328" t="str">
        <f>[1]Summary!$A$1</f>
        <v>Public Health Wales Trust</v>
      </c>
      <c r="C56" s="329"/>
      <c r="D56" s="330"/>
      <c r="E56" s="330"/>
      <c r="F56" s="331"/>
      <c r="G56" s="332"/>
      <c r="H56" s="333"/>
      <c r="I56" s="334">
        <f t="shared" si="40"/>
        <v>0</v>
      </c>
      <c r="J56" s="335"/>
      <c r="K56" s="336">
        <f t="shared" si="41"/>
        <v>0</v>
      </c>
      <c r="L56" s="337"/>
      <c r="M56" s="337"/>
      <c r="N56" s="332"/>
      <c r="O56" s="338"/>
      <c r="P56" s="338"/>
      <c r="Q56" s="339"/>
      <c r="R56" s="331"/>
      <c r="S56" s="331"/>
      <c r="T56" s="332"/>
      <c r="U56" s="331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1">
        <f t="shared" si="38"/>
        <v>0</v>
      </c>
      <c r="AI56" s="342">
        <f t="shared" si="42"/>
        <v>0</v>
      </c>
      <c r="AJ56" s="342" t="str">
        <f t="shared" si="43"/>
        <v>Savings21</v>
      </c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3">
        <f t="shared" si="44"/>
        <v>0</v>
      </c>
      <c r="AX56" s="344">
        <f t="shared" si="61"/>
        <v>0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/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>
      <c r="A57" s="327">
        <v>15</v>
      </c>
      <c r="B57" s="328" t="str">
        <f>[1]Summary!$A$1</f>
        <v>Public Health Wales Trust</v>
      </c>
      <c r="C57" s="329"/>
      <c r="D57" s="330"/>
      <c r="E57" s="330"/>
      <c r="F57" s="331"/>
      <c r="G57" s="332"/>
      <c r="H57" s="333"/>
      <c r="I57" s="334">
        <f t="shared" si="40"/>
        <v>0</v>
      </c>
      <c r="J57" s="335"/>
      <c r="K57" s="336">
        <f t="shared" si="41"/>
        <v>0</v>
      </c>
      <c r="L57" s="337"/>
      <c r="M57" s="337"/>
      <c r="N57" s="332"/>
      <c r="O57" s="338"/>
      <c r="P57" s="338"/>
      <c r="Q57" s="339"/>
      <c r="R57" s="331"/>
      <c r="S57" s="331"/>
      <c r="T57" s="332"/>
      <c r="U57" s="331"/>
      <c r="V57" s="340"/>
      <c r="W57" s="340"/>
      <c r="X57" s="340"/>
      <c r="Y57" s="340"/>
      <c r="Z57" s="340"/>
      <c r="AA57" s="340"/>
      <c r="AB57" s="340"/>
      <c r="AC57" s="340"/>
      <c r="AD57" s="340"/>
      <c r="AE57" s="340"/>
      <c r="AF57" s="340"/>
      <c r="AG57" s="340"/>
      <c r="AH57" s="341">
        <f t="shared" si="38"/>
        <v>0</v>
      </c>
      <c r="AI57" s="342">
        <f t="shared" si="42"/>
        <v>0</v>
      </c>
      <c r="AJ57" s="342" t="str">
        <f t="shared" si="43"/>
        <v>Savings21</v>
      </c>
      <c r="AK57" s="340"/>
      <c r="AL57" s="340"/>
      <c r="AM57" s="340"/>
      <c r="AN57" s="340"/>
      <c r="AO57" s="340"/>
      <c r="AP57" s="340"/>
      <c r="AQ57" s="340"/>
      <c r="AR57" s="340"/>
      <c r="AS57" s="340"/>
      <c r="AT57" s="340"/>
      <c r="AU57" s="340"/>
      <c r="AV57" s="340"/>
      <c r="AW57" s="343">
        <f t="shared" si="44"/>
        <v>0</v>
      </c>
      <c r="AX57" s="344">
        <f t="shared" si="61"/>
        <v>0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/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>
      <c r="A58" s="327">
        <v>16</v>
      </c>
      <c r="B58" s="328" t="str">
        <f>[1]Summary!$A$1</f>
        <v>Public Health Wales Trust</v>
      </c>
      <c r="C58" s="329"/>
      <c r="D58" s="330"/>
      <c r="E58" s="330"/>
      <c r="F58" s="331"/>
      <c r="G58" s="332"/>
      <c r="H58" s="333"/>
      <c r="I58" s="334">
        <f t="shared" si="40"/>
        <v>0</v>
      </c>
      <c r="J58" s="335"/>
      <c r="K58" s="336">
        <f t="shared" si="41"/>
        <v>0</v>
      </c>
      <c r="L58" s="337"/>
      <c r="M58" s="337"/>
      <c r="N58" s="332"/>
      <c r="O58" s="338"/>
      <c r="P58" s="338"/>
      <c r="Q58" s="339"/>
      <c r="R58" s="331"/>
      <c r="S58" s="331"/>
      <c r="T58" s="332"/>
      <c r="U58" s="331"/>
      <c r="V58" s="340"/>
      <c r="W58" s="340"/>
      <c r="X58" s="340"/>
      <c r="Y58" s="340"/>
      <c r="Z58" s="340"/>
      <c r="AA58" s="340"/>
      <c r="AB58" s="340"/>
      <c r="AC58" s="340"/>
      <c r="AD58" s="340"/>
      <c r="AE58" s="340"/>
      <c r="AF58" s="340"/>
      <c r="AG58" s="340"/>
      <c r="AH58" s="341">
        <f t="shared" si="38"/>
        <v>0</v>
      </c>
      <c r="AI58" s="342">
        <f t="shared" si="42"/>
        <v>0</v>
      </c>
      <c r="AJ58" s="342" t="str">
        <f t="shared" si="43"/>
        <v>Savings21</v>
      </c>
      <c r="AK58" s="340"/>
      <c r="AL58" s="340"/>
      <c r="AM58" s="340"/>
      <c r="AN58" s="340"/>
      <c r="AO58" s="340"/>
      <c r="AP58" s="340"/>
      <c r="AQ58" s="340"/>
      <c r="AR58" s="340"/>
      <c r="AS58" s="340"/>
      <c r="AT58" s="340"/>
      <c r="AU58" s="340"/>
      <c r="AV58" s="340"/>
      <c r="AW58" s="343">
        <f t="shared" si="44"/>
        <v>0</v>
      </c>
      <c r="AX58" s="344">
        <f t="shared" si="61"/>
        <v>0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/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>
      <c r="A59" s="327">
        <v>17</v>
      </c>
      <c r="B59" s="328" t="str">
        <f>[1]Summary!$A$1</f>
        <v>Public Health Wales Trust</v>
      </c>
      <c r="C59" s="329"/>
      <c r="D59" s="330"/>
      <c r="E59" s="330"/>
      <c r="F59" s="331"/>
      <c r="G59" s="332"/>
      <c r="H59" s="333"/>
      <c r="I59" s="334">
        <f t="shared" si="40"/>
        <v>0</v>
      </c>
      <c r="J59" s="335"/>
      <c r="K59" s="336">
        <f t="shared" si="41"/>
        <v>0</v>
      </c>
      <c r="L59" s="337"/>
      <c r="M59" s="337"/>
      <c r="N59" s="332"/>
      <c r="O59" s="338"/>
      <c r="P59" s="338"/>
      <c r="Q59" s="339"/>
      <c r="R59" s="331"/>
      <c r="S59" s="331"/>
      <c r="T59" s="332"/>
      <c r="U59" s="331"/>
      <c r="V59" s="340"/>
      <c r="W59" s="340"/>
      <c r="X59" s="340"/>
      <c r="Y59" s="340"/>
      <c r="Z59" s="340"/>
      <c r="AA59" s="340"/>
      <c r="AB59" s="340"/>
      <c r="AC59" s="340"/>
      <c r="AD59" s="340"/>
      <c r="AE59" s="340"/>
      <c r="AF59" s="340"/>
      <c r="AG59" s="340"/>
      <c r="AH59" s="341">
        <f t="shared" si="38"/>
        <v>0</v>
      </c>
      <c r="AI59" s="342">
        <f t="shared" si="42"/>
        <v>0</v>
      </c>
      <c r="AJ59" s="342" t="str">
        <f t="shared" si="43"/>
        <v>Savings21</v>
      </c>
      <c r="AK59" s="340"/>
      <c r="AL59" s="340"/>
      <c r="AM59" s="340"/>
      <c r="AN59" s="340"/>
      <c r="AO59" s="340"/>
      <c r="AP59" s="340"/>
      <c r="AQ59" s="340"/>
      <c r="AR59" s="340"/>
      <c r="AS59" s="340"/>
      <c r="AT59" s="340"/>
      <c r="AU59" s="340"/>
      <c r="AV59" s="340"/>
      <c r="AW59" s="343">
        <f t="shared" si="44"/>
        <v>0</v>
      </c>
      <c r="AX59" s="344">
        <f t="shared" si="61"/>
        <v>0</v>
      </c>
      <c r="AY59" s="345">
        <f t="shared" ref="AY59:BJ122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/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>
      <c r="A60" s="327">
        <v>18</v>
      </c>
      <c r="B60" s="328" t="str">
        <f>[1]Summary!$A$1</f>
        <v>Public Health Wales Trust</v>
      </c>
      <c r="C60" s="329"/>
      <c r="D60" s="330"/>
      <c r="E60" s="330"/>
      <c r="F60" s="331"/>
      <c r="G60" s="332"/>
      <c r="H60" s="333"/>
      <c r="I60" s="334">
        <f t="shared" si="40"/>
        <v>0</v>
      </c>
      <c r="J60" s="335"/>
      <c r="K60" s="336">
        <f t="shared" si="41"/>
        <v>0</v>
      </c>
      <c r="L60" s="337"/>
      <c r="M60" s="337"/>
      <c r="N60" s="332"/>
      <c r="O60" s="338"/>
      <c r="P60" s="338"/>
      <c r="Q60" s="339"/>
      <c r="R60" s="331"/>
      <c r="S60" s="331"/>
      <c r="T60" s="332"/>
      <c r="U60" s="331"/>
      <c r="V60" s="340"/>
      <c r="W60" s="340"/>
      <c r="X60" s="340"/>
      <c r="Y60" s="340"/>
      <c r="Z60" s="340"/>
      <c r="AA60" s="340"/>
      <c r="AB60" s="340"/>
      <c r="AC60" s="340"/>
      <c r="AD60" s="340"/>
      <c r="AE60" s="340"/>
      <c r="AF60" s="340"/>
      <c r="AG60" s="340"/>
      <c r="AH60" s="341">
        <f t="shared" si="38"/>
        <v>0</v>
      </c>
      <c r="AI60" s="342">
        <f t="shared" si="42"/>
        <v>0</v>
      </c>
      <c r="AJ60" s="342" t="str">
        <f t="shared" si="43"/>
        <v>Savings21</v>
      </c>
      <c r="AK60" s="340"/>
      <c r="AL60" s="340"/>
      <c r="AM60" s="340"/>
      <c r="AN60" s="340"/>
      <c r="AO60" s="340"/>
      <c r="AP60" s="340"/>
      <c r="AQ60" s="340"/>
      <c r="AR60" s="340"/>
      <c r="AS60" s="340"/>
      <c r="AT60" s="340"/>
      <c r="AU60" s="340"/>
      <c r="AV60" s="340"/>
      <c r="AW60" s="343">
        <f t="shared" si="44"/>
        <v>0</v>
      </c>
      <c r="AX60" s="344">
        <f t="shared" si="61"/>
        <v>0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/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>
      <c r="A61" s="327">
        <v>19</v>
      </c>
      <c r="B61" s="328" t="str">
        <f>[1]Summary!$A$1</f>
        <v>Public Health Wales Trust</v>
      </c>
      <c r="C61" s="329"/>
      <c r="D61" s="330"/>
      <c r="E61" s="330"/>
      <c r="F61" s="331"/>
      <c r="G61" s="332"/>
      <c r="H61" s="333"/>
      <c r="I61" s="334">
        <f t="shared" si="40"/>
        <v>0</v>
      </c>
      <c r="J61" s="335"/>
      <c r="K61" s="336">
        <f t="shared" si="41"/>
        <v>0</v>
      </c>
      <c r="L61" s="337"/>
      <c r="M61" s="337"/>
      <c r="N61" s="332"/>
      <c r="O61" s="338"/>
      <c r="P61" s="338"/>
      <c r="Q61" s="339"/>
      <c r="R61" s="331"/>
      <c r="S61" s="331"/>
      <c r="T61" s="332"/>
      <c r="U61" s="331"/>
      <c r="V61" s="340"/>
      <c r="W61" s="340"/>
      <c r="X61" s="340"/>
      <c r="Y61" s="340"/>
      <c r="Z61" s="340"/>
      <c r="AA61" s="340"/>
      <c r="AB61" s="340"/>
      <c r="AC61" s="340"/>
      <c r="AD61" s="340"/>
      <c r="AE61" s="340"/>
      <c r="AF61" s="340"/>
      <c r="AG61" s="340"/>
      <c r="AH61" s="341">
        <f t="shared" si="38"/>
        <v>0</v>
      </c>
      <c r="AI61" s="342">
        <f t="shared" si="42"/>
        <v>0</v>
      </c>
      <c r="AJ61" s="342" t="str">
        <f t="shared" si="43"/>
        <v>Savings21</v>
      </c>
      <c r="AK61" s="340"/>
      <c r="AL61" s="340"/>
      <c r="AM61" s="340"/>
      <c r="AN61" s="340"/>
      <c r="AO61" s="340"/>
      <c r="AP61" s="340"/>
      <c r="AQ61" s="340"/>
      <c r="AR61" s="340"/>
      <c r="AS61" s="340"/>
      <c r="AT61" s="340"/>
      <c r="AU61" s="340"/>
      <c r="AV61" s="340"/>
      <c r="AW61" s="343">
        <f t="shared" si="44"/>
        <v>0</v>
      </c>
      <c r="AX61" s="344">
        <f t="shared" si="61"/>
        <v>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/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>
      <c r="A62" s="327">
        <v>20</v>
      </c>
      <c r="B62" s="328" t="str">
        <f>[1]Summary!$A$1</f>
        <v>Public Health Wales Trust</v>
      </c>
      <c r="C62" s="329"/>
      <c r="D62" s="330"/>
      <c r="E62" s="330"/>
      <c r="F62" s="331"/>
      <c r="G62" s="332"/>
      <c r="H62" s="333"/>
      <c r="I62" s="334">
        <f t="shared" si="40"/>
        <v>0</v>
      </c>
      <c r="J62" s="335"/>
      <c r="K62" s="336">
        <f t="shared" si="41"/>
        <v>0</v>
      </c>
      <c r="L62" s="337"/>
      <c r="M62" s="337"/>
      <c r="N62" s="332"/>
      <c r="O62" s="338"/>
      <c r="P62" s="338"/>
      <c r="Q62" s="339"/>
      <c r="R62" s="331"/>
      <c r="S62" s="331"/>
      <c r="T62" s="332"/>
      <c r="U62" s="331"/>
      <c r="V62" s="340"/>
      <c r="W62" s="340"/>
      <c r="X62" s="340"/>
      <c r="Y62" s="340"/>
      <c r="Z62" s="340"/>
      <c r="AA62" s="340"/>
      <c r="AB62" s="340"/>
      <c r="AC62" s="340"/>
      <c r="AD62" s="340"/>
      <c r="AE62" s="340"/>
      <c r="AF62" s="340"/>
      <c r="AG62" s="340"/>
      <c r="AH62" s="341">
        <f t="shared" si="38"/>
        <v>0</v>
      </c>
      <c r="AI62" s="342">
        <f t="shared" si="42"/>
        <v>0</v>
      </c>
      <c r="AJ62" s="342" t="str">
        <f t="shared" si="43"/>
        <v>Savings21</v>
      </c>
      <c r="AK62" s="340"/>
      <c r="AL62" s="340"/>
      <c r="AM62" s="340"/>
      <c r="AN62" s="340"/>
      <c r="AO62" s="340"/>
      <c r="AP62" s="340"/>
      <c r="AQ62" s="340"/>
      <c r="AR62" s="340"/>
      <c r="AS62" s="340"/>
      <c r="AT62" s="340"/>
      <c r="AU62" s="340"/>
      <c r="AV62" s="340"/>
      <c r="AW62" s="343">
        <f t="shared" si="44"/>
        <v>0</v>
      </c>
      <c r="AX62" s="344">
        <f t="shared" si="61"/>
        <v>0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/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>
      <c r="A63" s="327">
        <v>21</v>
      </c>
      <c r="B63" s="328" t="str">
        <f>[1]Summary!$A$1</f>
        <v>Public Health Wales Trust</v>
      </c>
      <c r="C63" s="329"/>
      <c r="D63" s="330"/>
      <c r="E63" s="330"/>
      <c r="F63" s="331"/>
      <c r="G63" s="332"/>
      <c r="H63" s="333"/>
      <c r="I63" s="334">
        <f t="shared" si="40"/>
        <v>0</v>
      </c>
      <c r="J63" s="335"/>
      <c r="K63" s="336">
        <f t="shared" si="41"/>
        <v>0</v>
      </c>
      <c r="L63" s="337"/>
      <c r="M63" s="337"/>
      <c r="N63" s="332"/>
      <c r="O63" s="338"/>
      <c r="P63" s="338"/>
      <c r="Q63" s="339"/>
      <c r="R63" s="331"/>
      <c r="S63" s="331"/>
      <c r="T63" s="332"/>
      <c r="U63" s="331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  <c r="AG63" s="340"/>
      <c r="AH63" s="341">
        <f t="shared" si="38"/>
        <v>0</v>
      </c>
      <c r="AI63" s="342">
        <f t="shared" si="42"/>
        <v>0</v>
      </c>
      <c r="AJ63" s="342" t="str">
        <f t="shared" si="43"/>
        <v>Savings21</v>
      </c>
      <c r="AK63" s="340"/>
      <c r="AL63" s="340"/>
      <c r="AM63" s="340"/>
      <c r="AN63" s="340"/>
      <c r="AO63" s="340"/>
      <c r="AP63" s="340"/>
      <c r="AQ63" s="340"/>
      <c r="AR63" s="340"/>
      <c r="AS63" s="340"/>
      <c r="AT63" s="340"/>
      <c r="AU63" s="340"/>
      <c r="AV63" s="340"/>
      <c r="AW63" s="343">
        <f t="shared" si="44"/>
        <v>0</v>
      </c>
      <c r="AX63" s="344">
        <f t="shared" si="61"/>
        <v>0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/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>
      <c r="A64" s="327">
        <v>22</v>
      </c>
      <c r="B64" s="328" t="str">
        <f>[1]Summary!$A$1</f>
        <v>Public Health Wales Trust</v>
      </c>
      <c r="C64" s="329"/>
      <c r="D64" s="330"/>
      <c r="E64" s="330"/>
      <c r="F64" s="331"/>
      <c r="G64" s="332"/>
      <c r="H64" s="333"/>
      <c r="I64" s="334">
        <f t="shared" si="40"/>
        <v>0</v>
      </c>
      <c r="J64" s="335"/>
      <c r="K64" s="336">
        <f t="shared" si="41"/>
        <v>0</v>
      </c>
      <c r="L64" s="337"/>
      <c r="M64" s="337"/>
      <c r="N64" s="332"/>
      <c r="O64" s="338"/>
      <c r="P64" s="338"/>
      <c r="Q64" s="339"/>
      <c r="R64" s="331"/>
      <c r="S64" s="331"/>
      <c r="T64" s="332"/>
      <c r="U64" s="331"/>
      <c r="V64" s="340"/>
      <c r="W64" s="340"/>
      <c r="X64" s="340"/>
      <c r="Y64" s="340"/>
      <c r="Z64" s="340"/>
      <c r="AA64" s="340"/>
      <c r="AB64" s="340"/>
      <c r="AC64" s="340"/>
      <c r="AD64" s="340"/>
      <c r="AE64" s="340"/>
      <c r="AF64" s="340"/>
      <c r="AG64" s="340"/>
      <c r="AH64" s="341">
        <f t="shared" si="38"/>
        <v>0</v>
      </c>
      <c r="AI64" s="342">
        <f t="shared" si="42"/>
        <v>0</v>
      </c>
      <c r="AJ64" s="342" t="str">
        <f t="shared" si="43"/>
        <v>Savings21</v>
      </c>
      <c r="AK64" s="340"/>
      <c r="AL64" s="340"/>
      <c r="AM64" s="340"/>
      <c r="AN64" s="340"/>
      <c r="AO64" s="340"/>
      <c r="AP64" s="340"/>
      <c r="AQ64" s="340"/>
      <c r="AR64" s="340"/>
      <c r="AS64" s="340"/>
      <c r="AT64" s="340"/>
      <c r="AU64" s="340"/>
      <c r="AV64" s="340"/>
      <c r="AW64" s="343">
        <f t="shared" si="44"/>
        <v>0</v>
      </c>
      <c r="AX64" s="344">
        <f t="shared" si="61"/>
        <v>0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/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>
      <c r="A65" s="327">
        <v>23</v>
      </c>
      <c r="B65" s="328" t="str">
        <f>[1]Summary!$A$1</f>
        <v>Public Health Wales Trust</v>
      </c>
      <c r="C65" s="329"/>
      <c r="D65" s="330"/>
      <c r="E65" s="330"/>
      <c r="F65" s="331"/>
      <c r="G65" s="332"/>
      <c r="H65" s="333"/>
      <c r="I65" s="334">
        <f t="shared" si="40"/>
        <v>0</v>
      </c>
      <c r="J65" s="335"/>
      <c r="K65" s="336">
        <f t="shared" si="41"/>
        <v>0</v>
      </c>
      <c r="L65" s="337"/>
      <c r="M65" s="337"/>
      <c r="N65" s="332"/>
      <c r="O65" s="338"/>
      <c r="P65" s="338"/>
      <c r="Q65" s="339"/>
      <c r="R65" s="331"/>
      <c r="S65" s="331"/>
      <c r="T65" s="332"/>
      <c r="U65" s="331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  <c r="AG65" s="340"/>
      <c r="AH65" s="341">
        <f t="shared" si="38"/>
        <v>0</v>
      </c>
      <c r="AI65" s="342">
        <f t="shared" si="42"/>
        <v>0</v>
      </c>
      <c r="AJ65" s="342" t="str">
        <f t="shared" si="43"/>
        <v>Savings21</v>
      </c>
      <c r="AK65" s="340"/>
      <c r="AL65" s="340"/>
      <c r="AM65" s="340"/>
      <c r="AN65" s="340"/>
      <c r="AO65" s="340"/>
      <c r="AP65" s="340"/>
      <c r="AQ65" s="340"/>
      <c r="AR65" s="340"/>
      <c r="AS65" s="340"/>
      <c r="AT65" s="340"/>
      <c r="AU65" s="340"/>
      <c r="AV65" s="340"/>
      <c r="AW65" s="343">
        <f t="shared" si="44"/>
        <v>0</v>
      </c>
      <c r="AX65" s="344">
        <f t="shared" si="61"/>
        <v>0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/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>
      <c r="A66" s="327">
        <v>24</v>
      </c>
      <c r="B66" s="328" t="str">
        <f>[1]Summary!$A$1</f>
        <v>Public Health Wales Trust</v>
      </c>
      <c r="C66" s="329"/>
      <c r="D66" s="330"/>
      <c r="E66" s="330"/>
      <c r="F66" s="331"/>
      <c r="G66" s="332"/>
      <c r="H66" s="333"/>
      <c r="I66" s="334">
        <f t="shared" si="40"/>
        <v>0</v>
      </c>
      <c r="J66" s="335"/>
      <c r="K66" s="336">
        <f t="shared" si="41"/>
        <v>0</v>
      </c>
      <c r="L66" s="337"/>
      <c r="M66" s="337"/>
      <c r="N66" s="332"/>
      <c r="O66" s="338"/>
      <c r="P66" s="338"/>
      <c r="Q66" s="339"/>
      <c r="R66" s="331"/>
      <c r="S66" s="331"/>
      <c r="T66" s="332"/>
      <c r="U66" s="331"/>
      <c r="V66" s="340"/>
      <c r="W66" s="340"/>
      <c r="X66" s="340"/>
      <c r="Y66" s="340"/>
      <c r="Z66" s="340"/>
      <c r="AA66" s="340"/>
      <c r="AB66" s="340"/>
      <c r="AC66" s="340"/>
      <c r="AD66" s="340"/>
      <c r="AE66" s="340"/>
      <c r="AF66" s="340"/>
      <c r="AG66" s="340"/>
      <c r="AH66" s="341">
        <f t="shared" si="38"/>
        <v>0</v>
      </c>
      <c r="AI66" s="342">
        <f t="shared" si="42"/>
        <v>0</v>
      </c>
      <c r="AJ66" s="342" t="str">
        <f t="shared" si="43"/>
        <v>Savings21</v>
      </c>
      <c r="AK66" s="340"/>
      <c r="AL66" s="340"/>
      <c r="AM66" s="340"/>
      <c r="AN66" s="340"/>
      <c r="AO66" s="340"/>
      <c r="AP66" s="340"/>
      <c r="AQ66" s="340"/>
      <c r="AR66" s="340"/>
      <c r="AS66" s="340"/>
      <c r="AT66" s="340"/>
      <c r="AU66" s="340"/>
      <c r="AV66" s="340"/>
      <c r="AW66" s="343">
        <f t="shared" si="44"/>
        <v>0</v>
      </c>
      <c r="AX66" s="344">
        <f t="shared" si="61"/>
        <v>0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/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>
      <c r="A67" s="327">
        <v>25</v>
      </c>
      <c r="B67" s="328" t="str">
        <f>[1]Summary!$A$1</f>
        <v>Public Health Wales Trust</v>
      </c>
      <c r="C67" s="329"/>
      <c r="D67" s="330"/>
      <c r="E67" s="330"/>
      <c r="F67" s="331"/>
      <c r="G67" s="332"/>
      <c r="H67" s="333"/>
      <c r="I67" s="334">
        <f t="shared" si="40"/>
        <v>0</v>
      </c>
      <c r="J67" s="335"/>
      <c r="K67" s="336">
        <f t="shared" si="41"/>
        <v>0</v>
      </c>
      <c r="L67" s="337"/>
      <c r="M67" s="337"/>
      <c r="N67" s="332"/>
      <c r="O67" s="338"/>
      <c r="P67" s="338"/>
      <c r="Q67" s="339"/>
      <c r="R67" s="331"/>
      <c r="S67" s="331"/>
      <c r="T67" s="332"/>
      <c r="U67" s="331"/>
      <c r="V67" s="340"/>
      <c r="W67" s="340"/>
      <c r="X67" s="340"/>
      <c r="Y67" s="340"/>
      <c r="Z67" s="340"/>
      <c r="AA67" s="340"/>
      <c r="AB67" s="340"/>
      <c r="AC67" s="340"/>
      <c r="AD67" s="340"/>
      <c r="AE67" s="340"/>
      <c r="AF67" s="340"/>
      <c r="AG67" s="340"/>
      <c r="AH67" s="341">
        <f t="shared" si="38"/>
        <v>0</v>
      </c>
      <c r="AI67" s="342">
        <f t="shared" si="42"/>
        <v>0</v>
      </c>
      <c r="AJ67" s="342" t="str">
        <f t="shared" si="43"/>
        <v>Savings21</v>
      </c>
      <c r="AK67" s="340"/>
      <c r="AL67" s="340"/>
      <c r="AM67" s="340"/>
      <c r="AN67" s="340"/>
      <c r="AO67" s="340"/>
      <c r="AP67" s="340"/>
      <c r="AQ67" s="340"/>
      <c r="AR67" s="340"/>
      <c r="AS67" s="340"/>
      <c r="AT67" s="340"/>
      <c r="AU67" s="340"/>
      <c r="AV67" s="340"/>
      <c r="AW67" s="343">
        <f t="shared" si="44"/>
        <v>0</v>
      </c>
      <c r="AX67" s="344">
        <f t="shared" si="61"/>
        <v>0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/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>
      <c r="A68" s="327">
        <v>26</v>
      </c>
      <c r="B68" s="328" t="str">
        <f>[1]Summary!$A$1</f>
        <v>Public Health Wales Trust</v>
      </c>
      <c r="C68" s="329"/>
      <c r="D68" s="330"/>
      <c r="E68" s="330"/>
      <c r="F68" s="331"/>
      <c r="G68" s="332"/>
      <c r="H68" s="333"/>
      <c r="I68" s="334">
        <f t="shared" si="40"/>
        <v>0</v>
      </c>
      <c r="J68" s="335"/>
      <c r="K68" s="336">
        <f t="shared" si="41"/>
        <v>0</v>
      </c>
      <c r="L68" s="337"/>
      <c r="M68" s="337"/>
      <c r="N68" s="332"/>
      <c r="O68" s="338"/>
      <c r="P68" s="338"/>
      <c r="Q68" s="339"/>
      <c r="R68" s="331"/>
      <c r="S68" s="331"/>
      <c r="T68" s="332"/>
      <c r="U68" s="331"/>
      <c r="V68" s="340"/>
      <c r="W68" s="340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1">
        <f t="shared" si="38"/>
        <v>0</v>
      </c>
      <c r="AI68" s="342">
        <f t="shared" si="42"/>
        <v>0</v>
      </c>
      <c r="AJ68" s="342" t="str">
        <f t="shared" si="43"/>
        <v>Savings21</v>
      </c>
      <c r="AK68" s="340"/>
      <c r="AL68" s="340"/>
      <c r="AM68" s="340"/>
      <c r="AN68" s="340"/>
      <c r="AO68" s="340"/>
      <c r="AP68" s="340"/>
      <c r="AQ68" s="340"/>
      <c r="AR68" s="340"/>
      <c r="AS68" s="340"/>
      <c r="AT68" s="340"/>
      <c r="AU68" s="340"/>
      <c r="AV68" s="340"/>
      <c r="AW68" s="343">
        <f t="shared" si="44"/>
        <v>0</v>
      </c>
      <c r="AX68" s="344">
        <f t="shared" si="61"/>
        <v>0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/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>
      <c r="A69" s="327">
        <v>27</v>
      </c>
      <c r="B69" s="328" t="str">
        <f>[1]Summary!$A$1</f>
        <v>Public Health Wales Trust</v>
      </c>
      <c r="C69" s="329"/>
      <c r="D69" s="330"/>
      <c r="E69" s="330"/>
      <c r="F69" s="331"/>
      <c r="G69" s="332"/>
      <c r="H69" s="333"/>
      <c r="I69" s="334">
        <f t="shared" si="40"/>
        <v>0</v>
      </c>
      <c r="J69" s="335"/>
      <c r="K69" s="336">
        <f t="shared" si="41"/>
        <v>0</v>
      </c>
      <c r="L69" s="337"/>
      <c r="M69" s="337"/>
      <c r="N69" s="332"/>
      <c r="O69" s="338"/>
      <c r="P69" s="338"/>
      <c r="Q69" s="339"/>
      <c r="R69" s="331"/>
      <c r="S69" s="331"/>
      <c r="T69" s="332"/>
      <c r="U69" s="331"/>
      <c r="V69" s="340"/>
      <c r="W69" s="340"/>
      <c r="X69" s="340"/>
      <c r="Y69" s="340"/>
      <c r="Z69" s="340"/>
      <c r="AA69" s="340"/>
      <c r="AB69" s="340"/>
      <c r="AC69" s="340"/>
      <c r="AD69" s="340"/>
      <c r="AE69" s="340"/>
      <c r="AF69" s="340"/>
      <c r="AG69" s="340"/>
      <c r="AH69" s="341">
        <f t="shared" si="38"/>
        <v>0</v>
      </c>
      <c r="AI69" s="342">
        <f t="shared" si="42"/>
        <v>0</v>
      </c>
      <c r="AJ69" s="342" t="str">
        <f t="shared" si="43"/>
        <v>Savings21</v>
      </c>
      <c r="AK69" s="340"/>
      <c r="AL69" s="340"/>
      <c r="AM69" s="340"/>
      <c r="AN69" s="340"/>
      <c r="AO69" s="340"/>
      <c r="AP69" s="340"/>
      <c r="AQ69" s="340"/>
      <c r="AR69" s="340"/>
      <c r="AS69" s="340"/>
      <c r="AT69" s="340"/>
      <c r="AU69" s="340"/>
      <c r="AV69" s="340"/>
      <c r="AW69" s="343">
        <f t="shared" si="44"/>
        <v>0</v>
      </c>
      <c r="AX69" s="344">
        <f t="shared" si="61"/>
        <v>0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/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>
      <c r="A70" s="327">
        <v>28</v>
      </c>
      <c r="B70" s="328" t="str">
        <f>[1]Summary!$A$1</f>
        <v>Public Health Wales Trust</v>
      </c>
      <c r="C70" s="329"/>
      <c r="D70" s="330"/>
      <c r="E70" s="330"/>
      <c r="F70" s="331"/>
      <c r="G70" s="332"/>
      <c r="H70" s="333"/>
      <c r="I70" s="334">
        <f t="shared" si="40"/>
        <v>0</v>
      </c>
      <c r="J70" s="335"/>
      <c r="K70" s="336">
        <f t="shared" si="41"/>
        <v>0</v>
      </c>
      <c r="L70" s="337"/>
      <c r="M70" s="337"/>
      <c r="N70" s="332"/>
      <c r="O70" s="338"/>
      <c r="P70" s="338"/>
      <c r="Q70" s="339"/>
      <c r="R70" s="331"/>
      <c r="S70" s="331"/>
      <c r="T70" s="332"/>
      <c r="U70" s="331"/>
      <c r="V70" s="340"/>
      <c r="W70" s="340"/>
      <c r="X70" s="340"/>
      <c r="Y70" s="340"/>
      <c r="Z70" s="340"/>
      <c r="AA70" s="340"/>
      <c r="AB70" s="340"/>
      <c r="AC70" s="340"/>
      <c r="AD70" s="340"/>
      <c r="AE70" s="340"/>
      <c r="AF70" s="340"/>
      <c r="AG70" s="340"/>
      <c r="AH70" s="341">
        <f t="shared" si="38"/>
        <v>0</v>
      </c>
      <c r="AI70" s="342">
        <f t="shared" si="42"/>
        <v>0</v>
      </c>
      <c r="AJ70" s="342" t="str">
        <f t="shared" si="43"/>
        <v>Savings21</v>
      </c>
      <c r="AK70" s="340"/>
      <c r="AL70" s="340"/>
      <c r="AM70" s="340"/>
      <c r="AN70" s="340"/>
      <c r="AO70" s="340"/>
      <c r="AP70" s="340"/>
      <c r="AQ70" s="340"/>
      <c r="AR70" s="340"/>
      <c r="AS70" s="340"/>
      <c r="AT70" s="340"/>
      <c r="AU70" s="340"/>
      <c r="AV70" s="340"/>
      <c r="AW70" s="343">
        <f t="shared" si="44"/>
        <v>0</v>
      </c>
      <c r="AX70" s="344">
        <f t="shared" si="61"/>
        <v>0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/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>
      <c r="A71" s="327">
        <v>29</v>
      </c>
      <c r="B71" s="328" t="str">
        <f>[1]Summary!$A$1</f>
        <v>Public Health Wales Trust</v>
      </c>
      <c r="C71" s="329"/>
      <c r="D71" s="330"/>
      <c r="E71" s="330"/>
      <c r="F71" s="331"/>
      <c r="G71" s="332"/>
      <c r="H71" s="333"/>
      <c r="I71" s="334">
        <f t="shared" si="40"/>
        <v>0</v>
      </c>
      <c r="J71" s="335"/>
      <c r="K71" s="336">
        <f t="shared" si="41"/>
        <v>0</v>
      </c>
      <c r="L71" s="337"/>
      <c r="M71" s="337"/>
      <c r="N71" s="332"/>
      <c r="O71" s="338"/>
      <c r="P71" s="338"/>
      <c r="Q71" s="339"/>
      <c r="R71" s="331"/>
      <c r="S71" s="331"/>
      <c r="T71" s="332"/>
      <c r="U71" s="331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1">
        <f t="shared" si="38"/>
        <v>0</v>
      </c>
      <c r="AI71" s="342">
        <f t="shared" si="42"/>
        <v>0</v>
      </c>
      <c r="AJ71" s="342" t="str">
        <f t="shared" si="43"/>
        <v>Savings21</v>
      </c>
      <c r="AK71" s="340"/>
      <c r="AL71" s="340"/>
      <c r="AM71" s="340"/>
      <c r="AN71" s="340"/>
      <c r="AO71" s="340"/>
      <c r="AP71" s="340"/>
      <c r="AQ71" s="340"/>
      <c r="AR71" s="340"/>
      <c r="AS71" s="340"/>
      <c r="AT71" s="340"/>
      <c r="AU71" s="340"/>
      <c r="AV71" s="340"/>
      <c r="AW71" s="343">
        <f t="shared" si="44"/>
        <v>0</v>
      </c>
      <c r="AX71" s="344">
        <f t="shared" si="61"/>
        <v>0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/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>
      <c r="A72" s="327">
        <v>30</v>
      </c>
      <c r="B72" s="328" t="str">
        <f>[1]Summary!$A$1</f>
        <v>Public Health Wales Trust</v>
      </c>
      <c r="C72" s="329"/>
      <c r="D72" s="330"/>
      <c r="E72" s="330"/>
      <c r="F72" s="331"/>
      <c r="G72" s="332"/>
      <c r="H72" s="333"/>
      <c r="I72" s="334">
        <f t="shared" si="40"/>
        <v>0</v>
      </c>
      <c r="J72" s="335"/>
      <c r="K72" s="336">
        <f t="shared" si="41"/>
        <v>0</v>
      </c>
      <c r="L72" s="337"/>
      <c r="M72" s="337"/>
      <c r="N72" s="332"/>
      <c r="O72" s="338"/>
      <c r="P72" s="338"/>
      <c r="Q72" s="339"/>
      <c r="R72" s="331"/>
      <c r="S72" s="331"/>
      <c r="T72" s="332"/>
      <c r="U72" s="331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1">
        <f t="shared" si="38"/>
        <v>0</v>
      </c>
      <c r="AI72" s="342">
        <f t="shared" si="42"/>
        <v>0</v>
      </c>
      <c r="AJ72" s="342" t="str">
        <f t="shared" si="43"/>
        <v>Savings21</v>
      </c>
      <c r="AK72" s="340"/>
      <c r="AL72" s="340"/>
      <c r="AM72" s="340"/>
      <c r="AN72" s="340"/>
      <c r="AO72" s="340"/>
      <c r="AP72" s="340"/>
      <c r="AQ72" s="340"/>
      <c r="AR72" s="340"/>
      <c r="AS72" s="340"/>
      <c r="AT72" s="340"/>
      <c r="AU72" s="340"/>
      <c r="AV72" s="340"/>
      <c r="AW72" s="343">
        <f t="shared" si="44"/>
        <v>0</v>
      </c>
      <c r="AX72" s="344">
        <f t="shared" si="61"/>
        <v>0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/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>
      <c r="A73" s="327">
        <v>31</v>
      </c>
      <c r="B73" s="328" t="str">
        <f>[1]Summary!$A$1</f>
        <v>Public Health Wales Trust</v>
      </c>
      <c r="C73" s="329"/>
      <c r="D73" s="330"/>
      <c r="E73" s="330"/>
      <c r="F73" s="331"/>
      <c r="G73" s="332"/>
      <c r="H73" s="333"/>
      <c r="I73" s="334">
        <f t="shared" si="40"/>
        <v>0</v>
      </c>
      <c r="J73" s="335"/>
      <c r="K73" s="336">
        <f t="shared" si="41"/>
        <v>0</v>
      </c>
      <c r="L73" s="337"/>
      <c r="M73" s="337"/>
      <c r="N73" s="332"/>
      <c r="O73" s="338"/>
      <c r="P73" s="338"/>
      <c r="Q73" s="339"/>
      <c r="R73" s="331"/>
      <c r="S73" s="331"/>
      <c r="T73" s="332"/>
      <c r="U73" s="331"/>
      <c r="V73" s="340"/>
      <c r="W73" s="340"/>
      <c r="X73" s="340"/>
      <c r="Y73" s="340"/>
      <c r="Z73" s="340"/>
      <c r="AA73" s="340"/>
      <c r="AB73" s="340"/>
      <c r="AC73" s="340"/>
      <c r="AD73" s="340"/>
      <c r="AE73" s="340"/>
      <c r="AF73" s="340"/>
      <c r="AG73" s="340"/>
      <c r="AH73" s="341">
        <f t="shared" si="38"/>
        <v>0</v>
      </c>
      <c r="AI73" s="342">
        <f t="shared" si="42"/>
        <v>0</v>
      </c>
      <c r="AJ73" s="342" t="str">
        <f t="shared" si="43"/>
        <v>Savings21</v>
      </c>
      <c r="AK73" s="340"/>
      <c r="AL73" s="340"/>
      <c r="AM73" s="340"/>
      <c r="AN73" s="340"/>
      <c r="AO73" s="340"/>
      <c r="AP73" s="340"/>
      <c r="AQ73" s="340"/>
      <c r="AR73" s="340"/>
      <c r="AS73" s="340"/>
      <c r="AT73" s="340"/>
      <c r="AU73" s="340"/>
      <c r="AV73" s="340"/>
      <c r="AW73" s="343">
        <f t="shared" si="44"/>
        <v>0</v>
      </c>
      <c r="AX73" s="344">
        <f t="shared" si="61"/>
        <v>0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/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>
      <c r="A74" s="327">
        <v>32</v>
      </c>
      <c r="B74" s="328" t="str">
        <f>[1]Summary!$A$1</f>
        <v>Public Health Wales Trust</v>
      </c>
      <c r="C74" s="329"/>
      <c r="D74" s="330"/>
      <c r="E74" s="330"/>
      <c r="F74" s="331"/>
      <c r="G74" s="332"/>
      <c r="H74" s="333"/>
      <c r="I74" s="334">
        <f t="shared" si="40"/>
        <v>0</v>
      </c>
      <c r="J74" s="335"/>
      <c r="K74" s="336">
        <f t="shared" si="41"/>
        <v>0</v>
      </c>
      <c r="L74" s="337"/>
      <c r="M74" s="337"/>
      <c r="N74" s="332"/>
      <c r="O74" s="338"/>
      <c r="P74" s="338"/>
      <c r="Q74" s="339"/>
      <c r="R74" s="331"/>
      <c r="S74" s="331"/>
      <c r="T74" s="332"/>
      <c r="U74" s="331"/>
      <c r="V74" s="340"/>
      <c r="W74" s="340"/>
      <c r="X74" s="340"/>
      <c r="Y74" s="340"/>
      <c r="Z74" s="340"/>
      <c r="AA74" s="340"/>
      <c r="AB74" s="340"/>
      <c r="AC74" s="340"/>
      <c r="AD74" s="340"/>
      <c r="AE74" s="340"/>
      <c r="AF74" s="340"/>
      <c r="AG74" s="340"/>
      <c r="AH74" s="341">
        <f t="shared" si="38"/>
        <v>0</v>
      </c>
      <c r="AI74" s="342">
        <f t="shared" si="42"/>
        <v>0</v>
      </c>
      <c r="AJ74" s="342" t="str">
        <f t="shared" si="43"/>
        <v>Savings21</v>
      </c>
      <c r="AK74" s="340"/>
      <c r="AL74" s="340"/>
      <c r="AM74" s="340"/>
      <c r="AN74" s="340"/>
      <c r="AO74" s="340"/>
      <c r="AP74" s="340"/>
      <c r="AQ74" s="340"/>
      <c r="AR74" s="340"/>
      <c r="AS74" s="340"/>
      <c r="AT74" s="340"/>
      <c r="AU74" s="340"/>
      <c r="AV74" s="340"/>
      <c r="AW74" s="343">
        <f t="shared" si="44"/>
        <v>0</v>
      </c>
      <c r="AX74" s="344">
        <f t="shared" si="61"/>
        <v>0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/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>
      <c r="A75" s="327">
        <v>33</v>
      </c>
      <c r="B75" s="328" t="str">
        <f>[1]Summary!$A$1</f>
        <v>Public Health Wales Trust</v>
      </c>
      <c r="C75" s="329"/>
      <c r="D75" s="330"/>
      <c r="E75" s="330"/>
      <c r="F75" s="331"/>
      <c r="G75" s="332"/>
      <c r="H75" s="333"/>
      <c r="I75" s="334">
        <f t="shared" si="40"/>
        <v>0</v>
      </c>
      <c r="J75" s="335"/>
      <c r="K75" s="336">
        <f t="shared" si="41"/>
        <v>0</v>
      </c>
      <c r="L75" s="337"/>
      <c r="M75" s="337"/>
      <c r="N75" s="332"/>
      <c r="O75" s="338"/>
      <c r="P75" s="338"/>
      <c r="Q75" s="339"/>
      <c r="R75" s="331"/>
      <c r="S75" s="331"/>
      <c r="T75" s="332"/>
      <c r="U75" s="331"/>
      <c r="V75" s="340"/>
      <c r="W75" s="340"/>
      <c r="X75" s="340"/>
      <c r="Y75" s="340"/>
      <c r="Z75" s="340"/>
      <c r="AA75" s="340"/>
      <c r="AB75" s="340"/>
      <c r="AC75" s="340"/>
      <c r="AD75" s="340"/>
      <c r="AE75" s="340"/>
      <c r="AF75" s="340"/>
      <c r="AG75" s="340"/>
      <c r="AH75" s="341">
        <f t="shared" si="38"/>
        <v>0</v>
      </c>
      <c r="AI75" s="342">
        <f t="shared" si="42"/>
        <v>0</v>
      </c>
      <c r="AJ75" s="342" t="str">
        <f t="shared" si="43"/>
        <v>Savings21</v>
      </c>
      <c r="AK75" s="340"/>
      <c r="AL75" s="340"/>
      <c r="AM75" s="340"/>
      <c r="AN75" s="340"/>
      <c r="AO75" s="340"/>
      <c r="AP75" s="340"/>
      <c r="AQ75" s="340"/>
      <c r="AR75" s="340"/>
      <c r="AS75" s="340"/>
      <c r="AT75" s="340"/>
      <c r="AU75" s="340"/>
      <c r="AV75" s="340"/>
      <c r="AW75" s="343">
        <f t="shared" si="44"/>
        <v>0</v>
      </c>
      <c r="AX75" s="344">
        <f t="shared" si="61"/>
        <v>0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/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>
      <c r="A76" s="327">
        <v>34</v>
      </c>
      <c r="B76" s="328" t="str">
        <f>[1]Summary!$A$1</f>
        <v>Public Health Wales Trust</v>
      </c>
      <c r="C76" s="329"/>
      <c r="D76" s="330"/>
      <c r="E76" s="330"/>
      <c r="F76" s="331"/>
      <c r="G76" s="332"/>
      <c r="H76" s="333"/>
      <c r="I76" s="334">
        <f t="shared" si="40"/>
        <v>0</v>
      </c>
      <c r="J76" s="335"/>
      <c r="K76" s="336">
        <f t="shared" si="41"/>
        <v>0</v>
      </c>
      <c r="L76" s="337"/>
      <c r="M76" s="337"/>
      <c r="N76" s="332"/>
      <c r="O76" s="338"/>
      <c r="P76" s="338"/>
      <c r="Q76" s="339"/>
      <c r="R76" s="331"/>
      <c r="S76" s="331"/>
      <c r="T76" s="332"/>
      <c r="U76" s="331"/>
      <c r="V76" s="340"/>
      <c r="W76" s="340"/>
      <c r="X76" s="340"/>
      <c r="Y76" s="340"/>
      <c r="Z76" s="340"/>
      <c r="AA76" s="340"/>
      <c r="AB76" s="340"/>
      <c r="AC76" s="340"/>
      <c r="AD76" s="340"/>
      <c r="AE76" s="340"/>
      <c r="AF76" s="340"/>
      <c r="AG76" s="340"/>
      <c r="AH76" s="341">
        <f t="shared" si="38"/>
        <v>0</v>
      </c>
      <c r="AI76" s="342">
        <f t="shared" si="42"/>
        <v>0</v>
      </c>
      <c r="AJ76" s="342" t="str">
        <f t="shared" si="43"/>
        <v>Savings21</v>
      </c>
      <c r="AK76" s="340"/>
      <c r="AL76" s="340"/>
      <c r="AM76" s="340"/>
      <c r="AN76" s="340"/>
      <c r="AO76" s="340"/>
      <c r="AP76" s="340"/>
      <c r="AQ76" s="340"/>
      <c r="AR76" s="340"/>
      <c r="AS76" s="340"/>
      <c r="AT76" s="340"/>
      <c r="AU76" s="340"/>
      <c r="AV76" s="340"/>
      <c r="AW76" s="343">
        <f t="shared" si="44"/>
        <v>0</v>
      </c>
      <c r="AX76" s="344">
        <f t="shared" si="61"/>
        <v>0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/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>
      <c r="A77" s="327">
        <v>35</v>
      </c>
      <c r="B77" s="328" t="str">
        <f>[1]Summary!$A$1</f>
        <v>Public Health Wales Trust</v>
      </c>
      <c r="C77" s="329"/>
      <c r="D77" s="330"/>
      <c r="E77" s="330"/>
      <c r="F77" s="331"/>
      <c r="G77" s="332"/>
      <c r="H77" s="333"/>
      <c r="I77" s="334">
        <f t="shared" si="40"/>
        <v>0</v>
      </c>
      <c r="J77" s="335"/>
      <c r="K77" s="336">
        <f t="shared" si="41"/>
        <v>0</v>
      </c>
      <c r="L77" s="337"/>
      <c r="M77" s="337"/>
      <c r="N77" s="332"/>
      <c r="O77" s="338"/>
      <c r="P77" s="338"/>
      <c r="Q77" s="339"/>
      <c r="R77" s="331"/>
      <c r="S77" s="331"/>
      <c r="T77" s="332"/>
      <c r="U77" s="331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1">
        <f t="shared" si="38"/>
        <v>0</v>
      </c>
      <c r="AI77" s="342">
        <f t="shared" si="42"/>
        <v>0</v>
      </c>
      <c r="AJ77" s="342" t="str">
        <f t="shared" si="43"/>
        <v>Savings21</v>
      </c>
      <c r="AK77" s="340"/>
      <c r="AL77" s="340"/>
      <c r="AM77" s="340"/>
      <c r="AN77" s="340"/>
      <c r="AO77" s="340"/>
      <c r="AP77" s="340"/>
      <c r="AQ77" s="340"/>
      <c r="AR77" s="340"/>
      <c r="AS77" s="340"/>
      <c r="AT77" s="340"/>
      <c r="AU77" s="340"/>
      <c r="AV77" s="340"/>
      <c r="AW77" s="343">
        <f t="shared" si="44"/>
        <v>0</v>
      </c>
      <c r="AX77" s="344">
        <f t="shared" si="61"/>
        <v>0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/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>
      <c r="A78" s="327">
        <v>36</v>
      </c>
      <c r="B78" s="328" t="str">
        <f>[1]Summary!$A$1</f>
        <v>Public Health Wales Trust</v>
      </c>
      <c r="C78" s="329"/>
      <c r="D78" s="330"/>
      <c r="E78" s="330"/>
      <c r="F78" s="331"/>
      <c r="G78" s="332"/>
      <c r="H78" s="333"/>
      <c r="I78" s="334">
        <f t="shared" si="40"/>
        <v>0</v>
      </c>
      <c r="J78" s="335"/>
      <c r="K78" s="336">
        <f t="shared" si="41"/>
        <v>0</v>
      </c>
      <c r="L78" s="337"/>
      <c r="M78" s="337"/>
      <c r="N78" s="332"/>
      <c r="O78" s="338"/>
      <c r="P78" s="338"/>
      <c r="Q78" s="339"/>
      <c r="R78" s="331"/>
      <c r="S78" s="331"/>
      <c r="T78" s="332"/>
      <c r="U78" s="331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1">
        <f t="shared" si="38"/>
        <v>0</v>
      </c>
      <c r="AI78" s="342">
        <f t="shared" si="42"/>
        <v>0</v>
      </c>
      <c r="AJ78" s="342" t="str">
        <f t="shared" si="43"/>
        <v>Savings21</v>
      </c>
      <c r="AK78" s="340"/>
      <c r="AL78" s="340"/>
      <c r="AM78" s="340"/>
      <c r="AN78" s="340"/>
      <c r="AO78" s="340"/>
      <c r="AP78" s="340"/>
      <c r="AQ78" s="340"/>
      <c r="AR78" s="340"/>
      <c r="AS78" s="340"/>
      <c r="AT78" s="340"/>
      <c r="AU78" s="340"/>
      <c r="AV78" s="340"/>
      <c r="AW78" s="343">
        <f t="shared" si="44"/>
        <v>0</v>
      </c>
      <c r="AX78" s="344">
        <f t="shared" si="61"/>
        <v>0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/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>
      <c r="A79" s="327">
        <v>37</v>
      </c>
      <c r="B79" s="328" t="str">
        <f>[1]Summary!$A$1</f>
        <v>Public Health Wales Trust</v>
      </c>
      <c r="C79" s="329"/>
      <c r="D79" s="330"/>
      <c r="E79" s="330"/>
      <c r="F79" s="331"/>
      <c r="G79" s="332"/>
      <c r="H79" s="333"/>
      <c r="I79" s="334">
        <f t="shared" si="40"/>
        <v>0</v>
      </c>
      <c r="J79" s="335"/>
      <c r="K79" s="336">
        <f t="shared" si="41"/>
        <v>0</v>
      </c>
      <c r="L79" s="337"/>
      <c r="M79" s="337"/>
      <c r="N79" s="332"/>
      <c r="O79" s="338"/>
      <c r="P79" s="338"/>
      <c r="Q79" s="339"/>
      <c r="R79" s="331"/>
      <c r="S79" s="331"/>
      <c r="T79" s="332"/>
      <c r="U79" s="331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1">
        <f t="shared" si="38"/>
        <v>0</v>
      </c>
      <c r="AI79" s="342">
        <f t="shared" si="42"/>
        <v>0</v>
      </c>
      <c r="AJ79" s="342" t="str">
        <f t="shared" si="43"/>
        <v>Savings21</v>
      </c>
      <c r="AK79" s="340"/>
      <c r="AL79" s="340"/>
      <c r="AM79" s="340"/>
      <c r="AN79" s="340"/>
      <c r="AO79" s="340"/>
      <c r="AP79" s="340"/>
      <c r="AQ79" s="340"/>
      <c r="AR79" s="340"/>
      <c r="AS79" s="340"/>
      <c r="AT79" s="340"/>
      <c r="AU79" s="340"/>
      <c r="AV79" s="340"/>
      <c r="AW79" s="343">
        <f t="shared" si="44"/>
        <v>0</v>
      </c>
      <c r="AX79" s="344">
        <f t="shared" si="61"/>
        <v>0</v>
      </c>
      <c r="AY79" s="345">
        <f t="shared" si="62"/>
        <v>0</v>
      </c>
      <c r="AZ79" s="345">
        <f t="shared" si="62"/>
        <v>0</v>
      </c>
      <c r="BA79" s="345">
        <f t="shared" si="62"/>
        <v>0</v>
      </c>
      <c r="BB79" s="345">
        <f t="shared" si="62"/>
        <v>0</v>
      </c>
      <c r="BC79" s="345">
        <f t="shared" si="62"/>
        <v>0</v>
      </c>
      <c r="BD79" s="345">
        <f t="shared" si="62"/>
        <v>0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0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/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>
      <c r="A80" s="327">
        <v>38</v>
      </c>
      <c r="B80" s="328" t="str">
        <f>[1]Summary!$A$1</f>
        <v>Public Health Wales Trust</v>
      </c>
      <c r="C80" s="329"/>
      <c r="D80" s="330"/>
      <c r="E80" s="330"/>
      <c r="F80" s="331"/>
      <c r="G80" s="332"/>
      <c r="H80" s="333"/>
      <c r="I80" s="334">
        <f t="shared" si="40"/>
        <v>0</v>
      </c>
      <c r="J80" s="335"/>
      <c r="K80" s="336">
        <f t="shared" si="41"/>
        <v>0</v>
      </c>
      <c r="L80" s="337"/>
      <c r="M80" s="337"/>
      <c r="N80" s="332"/>
      <c r="O80" s="338"/>
      <c r="P80" s="338"/>
      <c r="Q80" s="339"/>
      <c r="R80" s="331"/>
      <c r="S80" s="331"/>
      <c r="T80" s="332"/>
      <c r="U80" s="331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  <c r="AH80" s="341">
        <f t="shared" si="38"/>
        <v>0</v>
      </c>
      <c r="AI80" s="342">
        <f t="shared" si="42"/>
        <v>0</v>
      </c>
      <c r="AJ80" s="342" t="str">
        <f t="shared" si="43"/>
        <v>Savings21</v>
      </c>
      <c r="AK80" s="340"/>
      <c r="AL80" s="340"/>
      <c r="AM80" s="340"/>
      <c r="AN80" s="340"/>
      <c r="AO80" s="340"/>
      <c r="AP80" s="340"/>
      <c r="AQ80" s="340"/>
      <c r="AR80" s="340"/>
      <c r="AS80" s="340"/>
      <c r="AT80" s="340"/>
      <c r="AU80" s="340"/>
      <c r="AV80" s="340"/>
      <c r="AW80" s="343">
        <f t="shared" si="44"/>
        <v>0</v>
      </c>
      <c r="AX80" s="344">
        <f t="shared" si="61"/>
        <v>0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43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/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>
      <c r="A81" s="327">
        <v>39</v>
      </c>
      <c r="B81" s="328" t="str">
        <f>[1]Summary!$A$1</f>
        <v>Public Health Wales Trust</v>
      </c>
      <c r="C81" s="329"/>
      <c r="D81" s="330"/>
      <c r="E81" s="330"/>
      <c r="F81" s="331"/>
      <c r="G81" s="332"/>
      <c r="H81" s="333"/>
      <c r="I81" s="334">
        <f t="shared" si="40"/>
        <v>0</v>
      </c>
      <c r="J81" s="335"/>
      <c r="K81" s="336">
        <f t="shared" si="41"/>
        <v>0</v>
      </c>
      <c r="L81" s="337"/>
      <c r="M81" s="337"/>
      <c r="N81" s="332"/>
      <c r="O81" s="338"/>
      <c r="P81" s="338"/>
      <c r="Q81" s="339"/>
      <c r="R81" s="331"/>
      <c r="S81" s="331"/>
      <c r="T81" s="332"/>
      <c r="U81" s="331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1">
        <f t="shared" si="38"/>
        <v>0</v>
      </c>
      <c r="AI81" s="342">
        <f t="shared" si="42"/>
        <v>0</v>
      </c>
      <c r="AJ81" s="342" t="str">
        <f t="shared" si="43"/>
        <v>Savings21</v>
      </c>
      <c r="AK81" s="340"/>
      <c r="AL81" s="340"/>
      <c r="AM81" s="340"/>
      <c r="AN81" s="340"/>
      <c r="AO81" s="340"/>
      <c r="AP81" s="340"/>
      <c r="AQ81" s="340"/>
      <c r="AR81" s="340"/>
      <c r="AS81" s="340"/>
      <c r="AT81" s="340"/>
      <c r="AU81" s="340"/>
      <c r="AV81" s="340"/>
      <c r="AW81" s="343">
        <f t="shared" si="44"/>
        <v>0</v>
      </c>
      <c r="AX81" s="344">
        <f t="shared" si="61"/>
        <v>0</v>
      </c>
      <c r="AY81" s="345">
        <f t="shared" ref="AY81:BD144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/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>
      <c r="A82" s="327">
        <v>40</v>
      </c>
      <c r="B82" s="328" t="str">
        <f>[1]Summary!$A$1</f>
        <v>Public Health Wales Trust</v>
      </c>
      <c r="C82" s="329"/>
      <c r="D82" s="330"/>
      <c r="E82" s="330"/>
      <c r="F82" s="331"/>
      <c r="G82" s="332"/>
      <c r="H82" s="333"/>
      <c r="I82" s="334">
        <f t="shared" si="40"/>
        <v>0</v>
      </c>
      <c r="J82" s="335"/>
      <c r="K82" s="336">
        <f t="shared" si="41"/>
        <v>0</v>
      </c>
      <c r="L82" s="337"/>
      <c r="M82" s="337"/>
      <c r="N82" s="332"/>
      <c r="O82" s="338"/>
      <c r="P82" s="338"/>
      <c r="Q82" s="339"/>
      <c r="R82" s="331"/>
      <c r="S82" s="331"/>
      <c r="T82" s="332"/>
      <c r="U82" s="331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1">
        <f t="shared" si="38"/>
        <v>0</v>
      </c>
      <c r="AI82" s="342">
        <f t="shared" si="42"/>
        <v>0</v>
      </c>
      <c r="AJ82" s="342" t="str">
        <f t="shared" si="43"/>
        <v>Savings21</v>
      </c>
      <c r="AK82" s="340"/>
      <c r="AL82" s="340"/>
      <c r="AM82" s="340"/>
      <c r="AN82" s="340"/>
      <c r="AO82" s="340"/>
      <c r="AP82" s="340"/>
      <c r="AQ82" s="340"/>
      <c r="AR82" s="340"/>
      <c r="AS82" s="340"/>
      <c r="AT82" s="340"/>
      <c r="AU82" s="340"/>
      <c r="AV82" s="340"/>
      <c r="AW82" s="343">
        <f t="shared" si="44"/>
        <v>0</v>
      </c>
      <c r="AX82" s="344">
        <f t="shared" si="61"/>
        <v>0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/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>
      <c r="A83" s="327">
        <v>41</v>
      </c>
      <c r="B83" s="328" t="str">
        <f>[1]Summary!$A$1</f>
        <v>Public Health Wales Trust</v>
      </c>
      <c r="C83" s="329"/>
      <c r="D83" s="330"/>
      <c r="E83" s="330"/>
      <c r="F83" s="331"/>
      <c r="G83" s="332"/>
      <c r="H83" s="333"/>
      <c r="I83" s="334">
        <f t="shared" si="40"/>
        <v>0</v>
      </c>
      <c r="J83" s="335"/>
      <c r="K83" s="336">
        <f t="shared" si="41"/>
        <v>0</v>
      </c>
      <c r="L83" s="337"/>
      <c r="M83" s="337"/>
      <c r="N83" s="332"/>
      <c r="O83" s="338"/>
      <c r="P83" s="338"/>
      <c r="Q83" s="339"/>
      <c r="R83" s="331"/>
      <c r="S83" s="331"/>
      <c r="T83" s="332"/>
      <c r="U83" s="331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1">
        <f t="shared" si="38"/>
        <v>0</v>
      </c>
      <c r="AI83" s="342">
        <f t="shared" si="42"/>
        <v>0</v>
      </c>
      <c r="AJ83" s="342" t="str">
        <f t="shared" si="43"/>
        <v>Savings21</v>
      </c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3">
        <f t="shared" si="44"/>
        <v>0</v>
      </c>
      <c r="AX83" s="344">
        <f t="shared" si="61"/>
        <v>0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/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>
      <c r="A84" s="327">
        <v>42</v>
      </c>
      <c r="B84" s="328" t="str">
        <f>[1]Summary!$A$1</f>
        <v>Public Health Wales Trust</v>
      </c>
      <c r="C84" s="329"/>
      <c r="D84" s="330"/>
      <c r="E84" s="330"/>
      <c r="F84" s="331"/>
      <c r="G84" s="332"/>
      <c r="H84" s="333"/>
      <c r="I84" s="334">
        <f t="shared" si="40"/>
        <v>0</v>
      </c>
      <c r="J84" s="335"/>
      <c r="K84" s="336">
        <f t="shared" si="41"/>
        <v>0</v>
      </c>
      <c r="L84" s="337"/>
      <c r="M84" s="337"/>
      <c r="N84" s="332"/>
      <c r="O84" s="338"/>
      <c r="P84" s="338"/>
      <c r="Q84" s="339"/>
      <c r="R84" s="331"/>
      <c r="S84" s="331"/>
      <c r="T84" s="332"/>
      <c r="U84" s="331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1">
        <f t="shared" si="38"/>
        <v>0</v>
      </c>
      <c r="AI84" s="342">
        <f t="shared" si="42"/>
        <v>0</v>
      </c>
      <c r="AJ84" s="342" t="str">
        <f t="shared" si="43"/>
        <v>Savings21</v>
      </c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3">
        <f t="shared" si="44"/>
        <v>0</v>
      </c>
      <c r="AX84" s="344">
        <f t="shared" si="61"/>
        <v>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>
      <c r="A85" s="327">
        <v>43</v>
      </c>
      <c r="B85" s="328" t="str">
        <f>[1]Summary!$A$1</f>
        <v>Public Health Wales Trust</v>
      </c>
      <c r="C85" s="329"/>
      <c r="D85" s="330"/>
      <c r="E85" s="330"/>
      <c r="F85" s="331"/>
      <c r="G85" s="332"/>
      <c r="H85" s="333"/>
      <c r="I85" s="334">
        <f t="shared" si="40"/>
        <v>0</v>
      </c>
      <c r="J85" s="335"/>
      <c r="K85" s="336">
        <f t="shared" si="41"/>
        <v>0</v>
      </c>
      <c r="L85" s="337"/>
      <c r="M85" s="337"/>
      <c r="N85" s="332"/>
      <c r="O85" s="338"/>
      <c r="P85" s="338"/>
      <c r="Q85" s="339"/>
      <c r="R85" s="331"/>
      <c r="S85" s="331"/>
      <c r="T85" s="332"/>
      <c r="U85" s="331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1">
        <f t="shared" si="38"/>
        <v>0</v>
      </c>
      <c r="AI85" s="342">
        <f t="shared" si="42"/>
        <v>0</v>
      </c>
      <c r="AJ85" s="342" t="str">
        <f t="shared" si="43"/>
        <v>Savings21</v>
      </c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3">
        <f t="shared" si="44"/>
        <v>0</v>
      </c>
      <c r="AX85" s="344">
        <f t="shared" si="61"/>
        <v>0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>
      <c r="A86" s="327">
        <v>44</v>
      </c>
      <c r="B86" s="328" t="str">
        <f>[1]Summary!$A$1</f>
        <v>Public Health Wales Trust</v>
      </c>
      <c r="C86" s="329"/>
      <c r="D86" s="330"/>
      <c r="E86" s="330"/>
      <c r="F86" s="331"/>
      <c r="G86" s="332"/>
      <c r="H86" s="333"/>
      <c r="I86" s="334">
        <f t="shared" si="40"/>
        <v>0</v>
      </c>
      <c r="J86" s="335"/>
      <c r="K86" s="336">
        <f t="shared" si="41"/>
        <v>0</v>
      </c>
      <c r="L86" s="337"/>
      <c r="M86" s="337"/>
      <c r="N86" s="332"/>
      <c r="O86" s="338"/>
      <c r="P86" s="338"/>
      <c r="Q86" s="339"/>
      <c r="R86" s="331"/>
      <c r="S86" s="331"/>
      <c r="T86" s="332"/>
      <c r="U86" s="331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1">
        <f t="shared" si="38"/>
        <v>0</v>
      </c>
      <c r="AI86" s="342">
        <f t="shared" si="42"/>
        <v>0</v>
      </c>
      <c r="AJ86" s="342" t="str">
        <f t="shared" si="43"/>
        <v>Savings21</v>
      </c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3">
        <f t="shared" si="44"/>
        <v>0</v>
      </c>
      <c r="AX86" s="344">
        <f t="shared" si="61"/>
        <v>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/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>
      <c r="A87" s="327">
        <v>45</v>
      </c>
      <c r="B87" s="328" t="str">
        <f>[1]Summary!$A$1</f>
        <v>Public Health Wales Trust</v>
      </c>
      <c r="C87" s="329"/>
      <c r="D87" s="330"/>
      <c r="E87" s="330"/>
      <c r="F87" s="331"/>
      <c r="G87" s="332"/>
      <c r="H87" s="333"/>
      <c r="I87" s="334">
        <f t="shared" si="40"/>
        <v>0</v>
      </c>
      <c r="J87" s="335"/>
      <c r="K87" s="336">
        <f t="shared" si="41"/>
        <v>0</v>
      </c>
      <c r="L87" s="337"/>
      <c r="M87" s="337"/>
      <c r="N87" s="332"/>
      <c r="O87" s="338"/>
      <c r="P87" s="338"/>
      <c r="Q87" s="339"/>
      <c r="R87" s="331"/>
      <c r="S87" s="331"/>
      <c r="T87" s="332"/>
      <c r="U87" s="331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1">
        <f t="shared" si="38"/>
        <v>0</v>
      </c>
      <c r="AI87" s="342">
        <f t="shared" si="42"/>
        <v>0</v>
      </c>
      <c r="AJ87" s="342" t="str">
        <f t="shared" si="43"/>
        <v>Savings21</v>
      </c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3">
        <f t="shared" si="44"/>
        <v>0</v>
      </c>
      <c r="AX87" s="344">
        <f t="shared" si="61"/>
        <v>0</v>
      </c>
      <c r="AY87" s="345">
        <f t="shared" si="64"/>
        <v>0</v>
      </c>
      <c r="AZ87" s="345">
        <f t="shared" si="64"/>
        <v>0</v>
      </c>
      <c r="BA87" s="345">
        <f t="shared" si="64"/>
        <v>0</v>
      </c>
      <c r="BB87" s="345">
        <f t="shared" si="63"/>
        <v>0</v>
      </c>
      <c r="BC87" s="345">
        <f t="shared" si="63"/>
        <v>0</v>
      </c>
      <c r="BD87" s="345">
        <f t="shared" si="63"/>
        <v>0</v>
      </c>
      <c r="BE87" s="345">
        <f t="shared" si="63"/>
        <v>0</v>
      </c>
      <c r="BF87" s="345">
        <f t="shared" si="63"/>
        <v>0</v>
      </c>
      <c r="BG87" s="345">
        <f t="shared" si="63"/>
        <v>0</v>
      </c>
      <c r="BH87" s="345">
        <f t="shared" si="63"/>
        <v>0</v>
      </c>
      <c r="BI87" s="345">
        <f t="shared" si="63"/>
        <v>0</v>
      </c>
      <c r="BJ87" s="345">
        <f t="shared" si="63"/>
        <v>0</v>
      </c>
      <c r="BK87" s="345">
        <f t="shared" si="60"/>
        <v>0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/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>
      <c r="A88" s="327">
        <v>46</v>
      </c>
      <c r="B88" s="328" t="str">
        <f>[1]Summary!$A$1</f>
        <v>Public Health Wales Trust</v>
      </c>
      <c r="C88" s="329"/>
      <c r="D88" s="330"/>
      <c r="E88" s="330"/>
      <c r="F88" s="331"/>
      <c r="G88" s="332"/>
      <c r="H88" s="333"/>
      <c r="I88" s="334">
        <f t="shared" si="40"/>
        <v>0</v>
      </c>
      <c r="J88" s="335"/>
      <c r="K88" s="336">
        <f t="shared" si="41"/>
        <v>0</v>
      </c>
      <c r="L88" s="337"/>
      <c r="M88" s="337"/>
      <c r="N88" s="332"/>
      <c r="O88" s="338"/>
      <c r="P88" s="338"/>
      <c r="Q88" s="339"/>
      <c r="R88" s="331"/>
      <c r="S88" s="331"/>
      <c r="T88" s="332"/>
      <c r="U88" s="331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1">
        <f t="shared" si="38"/>
        <v>0</v>
      </c>
      <c r="AI88" s="342">
        <f t="shared" si="42"/>
        <v>0</v>
      </c>
      <c r="AJ88" s="342" t="str">
        <f t="shared" si="43"/>
        <v>Savings21</v>
      </c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3">
        <f t="shared" si="44"/>
        <v>0</v>
      </c>
      <c r="AX88" s="344">
        <f t="shared" si="61"/>
        <v>0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/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>
      <c r="A89" s="327">
        <v>47</v>
      </c>
      <c r="B89" s="328" t="str">
        <f>[1]Summary!$A$1</f>
        <v>Public Health Wales Trust</v>
      </c>
      <c r="C89" s="329"/>
      <c r="D89" s="330"/>
      <c r="E89" s="330"/>
      <c r="F89" s="331"/>
      <c r="G89" s="332"/>
      <c r="H89" s="333"/>
      <c r="I89" s="334">
        <f t="shared" si="40"/>
        <v>0</v>
      </c>
      <c r="J89" s="335"/>
      <c r="K89" s="336">
        <f t="shared" si="41"/>
        <v>0</v>
      </c>
      <c r="L89" s="337"/>
      <c r="M89" s="337"/>
      <c r="N89" s="332"/>
      <c r="O89" s="338"/>
      <c r="P89" s="338"/>
      <c r="Q89" s="339"/>
      <c r="R89" s="331"/>
      <c r="S89" s="331"/>
      <c r="T89" s="332"/>
      <c r="U89" s="331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1">
        <f t="shared" si="38"/>
        <v>0</v>
      </c>
      <c r="AI89" s="342">
        <f t="shared" si="42"/>
        <v>0</v>
      </c>
      <c r="AJ89" s="342" t="str">
        <f t="shared" si="43"/>
        <v>Savings21</v>
      </c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3">
        <f t="shared" si="44"/>
        <v>0</v>
      </c>
      <c r="AX89" s="344">
        <f t="shared" si="61"/>
        <v>0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/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>
      <c r="A90" s="327">
        <v>48</v>
      </c>
      <c r="B90" s="328" t="str">
        <f>[1]Summary!$A$1</f>
        <v>Public Health Wales Trust</v>
      </c>
      <c r="C90" s="329"/>
      <c r="D90" s="330"/>
      <c r="E90" s="330"/>
      <c r="F90" s="331"/>
      <c r="G90" s="332"/>
      <c r="H90" s="333"/>
      <c r="I90" s="334">
        <f t="shared" si="40"/>
        <v>0</v>
      </c>
      <c r="J90" s="335"/>
      <c r="K90" s="336">
        <f t="shared" si="41"/>
        <v>0</v>
      </c>
      <c r="L90" s="337"/>
      <c r="M90" s="337"/>
      <c r="N90" s="332"/>
      <c r="O90" s="338"/>
      <c r="P90" s="338"/>
      <c r="Q90" s="339"/>
      <c r="R90" s="331"/>
      <c r="S90" s="331"/>
      <c r="T90" s="332"/>
      <c r="U90" s="331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1">
        <f t="shared" si="38"/>
        <v>0</v>
      </c>
      <c r="AI90" s="342">
        <f t="shared" si="42"/>
        <v>0</v>
      </c>
      <c r="AJ90" s="342" t="str">
        <f t="shared" si="43"/>
        <v>Savings21</v>
      </c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3">
        <f t="shared" si="44"/>
        <v>0</v>
      </c>
      <c r="AX90" s="344">
        <f t="shared" si="61"/>
        <v>0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/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>
      <c r="A91" s="327">
        <v>49</v>
      </c>
      <c r="B91" s="328" t="str">
        <f>[1]Summary!$A$1</f>
        <v>Public Health Wales Trust</v>
      </c>
      <c r="C91" s="329"/>
      <c r="D91" s="330"/>
      <c r="E91" s="330"/>
      <c r="F91" s="331"/>
      <c r="G91" s="332"/>
      <c r="H91" s="333"/>
      <c r="I91" s="334">
        <f t="shared" si="40"/>
        <v>0</v>
      </c>
      <c r="J91" s="335"/>
      <c r="K91" s="336">
        <f t="shared" si="41"/>
        <v>0</v>
      </c>
      <c r="L91" s="337"/>
      <c r="M91" s="337"/>
      <c r="N91" s="332"/>
      <c r="O91" s="338"/>
      <c r="P91" s="338"/>
      <c r="Q91" s="339"/>
      <c r="R91" s="331"/>
      <c r="S91" s="331"/>
      <c r="T91" s="332"/>
      <c r="U91" s="331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1">
        <f t="shared" si="38"/>
        <v>0</v>
      </c>
      <c r="AI91" s="342">
        <f t="shared" si="42"/>
        <v>0</v>
      </c>
      <c r="AJ91" s="342" t="str">
        <f t="shared" si="43"/>
        <v>Savings21</v>
      </c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3">
        <f t="shared" si="44"/>
        <v>0</v>
      </c>
      <c r="AX91" s="344">
        <f t="shared" si="61"/>
        <v>0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/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71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200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9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65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307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35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36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90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32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54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8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519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78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99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600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27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56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705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721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63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91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92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46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88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10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64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75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1017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8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49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76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26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41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83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84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211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40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9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305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47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75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76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30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72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94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51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517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520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531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A222BFED-BF66-4D5F-88CC-CE6BCEDEC1AB}">
      <formula1>$CL$2:$CL$13</formula1>
    </dataValidation>
    <dataValidation type="list" allowBlank="1" showInputMessage="1" showErrorMessage="1" sqref="H43:H1496" xr:uid="{AABC794B-20F1-43FD-9E4D-4413DFBD779A}">
      <formula1>$CQ$1:$CQ$5</formula1>
    </dataValidation>
    <dataValidation type="list" allowBlank="1" showInputMessage="1" showErrorMessage="1" sqref="Q43:Q1496" xr:uid="{11C94A3B-CECA-4AB1-B62F-0C32F6E68379}">
      <formula1>"Green, Amber"</formula1>
    </dataValidation>
    <dataValidation type="list" allowBlank="1" showInputMessage="1" showErrorMessage="1" sqref="M43:M1496" xr:uid="{9786242E-9B6B-4FF7-A97A-1D61E02F8351}">
      <formula1>"Month 1, In Year"</formula1>
    </dataValidation>
    <dataValidation type="list" allowBlank="1" showInputMessage="1" showErrorMessage="1" sqref="U43:U1496" xr:uid="{BB78E83D-B224-49C7-B6AC-98693231375B}">
      <formula1>INDIRECT(AJ43)</formula1>
    </dataValidation>
    <dataValidation type="list" allowBlank="1" showInputMessage="1" showErrorMessage="1" sqref="S43:S1496" xr:uid="{D8A87D71-2C18-4419-8B30-88ED115A71E3}">
      <formula1>$CP$3:$CP$14</formula1>
    </dataValidation>
    <dataValidation type="list" allowBlank="1" showInputMessage="1" showErrorMessage="1" sqref="T43:T1496" xr:uid="{08DDDE5F-1E74-4B62-9A3C-0CD517026B0B}">
      <formula1>$CR$2:$CR$9</formula1>
    </dataValidation>
    <dataValidation type="list" allowBlank="1" showInputMessage="1" showErrorMessage="1" sqref="G43:G1496" xr:uid="{074BF8E8-BFE9-49AF-94E6-4B86E07BBBE4}">
      <formula1>"R,NR"</formula1>
    </dataValidation>
    <dataValidation type="list" allowBlank="1" showInputMessage="1" showErrorMessage="1" sqref="CC3" xr:uid="{FA8D2A95-C51B-4F9A-B593-5B383D983306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All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M03 Jun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WG Return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Various/Multiple/All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8" ma:contentTypeDescription="Create a new document." ma:contentTypeScope="" ma:versionID="e3385c352d9cfc5d60e77492bcb600a9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9c417952eb1bf4907f995cd5577aa3e3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 ma:readOnly="fals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EXE - NHS Executive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KNO - Data, Knowledge and Research"/>
          <xsd:enumeration value="OPS - Operations and Finance"/>
          <xsd:enumeration value="POD - People &amp; Organisational Development"/>
          <xsd:enumeration value="QNA - Quality Nursing &amp; Allied Health Professionals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 ma:readOnly="false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 ma:readOnly="false">
      <xsd:simpleType>
        <xsd:restriction base="dms:Choice">
          <xsd:enumeration value="AUTOINVOICE"/>
          <xsd:enumeration value="DEBTOR REPORT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7AE8E3D-784E-4953-BBC9-5E07B9A9E5AD}"/>
</file>

<file path=customXml/itemProps2.xml><?xml version="1.0" encoding="utf-8"?>
<ds:datastoreItem xmlns:ds="http://schemas.openxmlformats.org/officeDocument/2006/customXml" ds:itemID="{17FFBD21-02C6-4ED5-B19B-18C379E0212C}"/>
</file>

<file path=customXml/itemProps3.xml><?xml version="1.0" encoding="utf-8"?>
<ds:datastoreItem xmlns:ds="http://schemas.openxmlformats.org/officeDocument/2006/customXml" ds:itemID="{07AB11A1-39BF-4628-BED4-5B14F0E79F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Anna Baker (Public Health Wales - No. 2 Capital Quarte</cp:lastModifiedBy>
  <cp:revision/>
  <dcterms:created xsi:type="dcterms:W3CDTF">2025-07-11T09:39:16Z</dcterms:created>
  <dcterms:modified xsi:type="dcterms:W3CDTF">2026-05-12T13:27:41Z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